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cs.org\users\Users\98380\_EBI&amp;A files\Diversity data report - 2023\"/>
    </mc:Choice>
  </mc:AlternateContent>
  <xr:revisionPtr revIDLastSave="0" documentId="13_ncr:1_{C5F9340B-8BE5-4C29-BBDE-64A414FA824D}" xr6:coauthVersionLast="47" xr6:coauthVersionMax="47" xr10:uidLastSave="{00000000-0000-0000-0000-000000000000}"/>
  <bookViews>
    <workbookView xWindow="28680" yWindow="-120" windowWidth="29040" windowHeight="15840" xr2:uid="{1A984374-4805-47B7-A11A-A5B93569412E}"/>
  </bookViews>
  <sheets>
    <sheet name="Geo Region Demographics" sheetId="30" r:id="rId1"/>
    <sheet name="Race-Ethnicity Demographics" sheetId="22" r:id="rId2"/>
    <sheet name="Gender Demographics" sheetId="29" r:id="rId3"/>
    <sheet name="Career Stage Demographics" sheetId="3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0" i="29" l="1"/>
  <c r="AC8" i="29"/>
  <c r="AC7" i="29"/>
</calcChain>
</file>

<file path=xl/sharedStrings.xml><?xml version="1.0" encoding="utf-8"?>
<sst xmlns="http://schemas.openxmlformats.org/spreadsheetml/2006/main" count="340" uniqueCount="70">
  <si>
    <t>All Authors Submitting</t>
  </si>
  <si>
    <t>African / Black</t>
  </si>
  <si>
    <t>African American / Black</t>
  </si>
  <si>
    <t>Caribbean</t>
  </si>
  <si>
    <t>East Asian</t>
  </si>
  <si>
    <t>Indigenous</t>
  </si>
  <si>
    <t>Latino or Hispanic</t>
  </si>
  <si>
    <t>Middle Eastern / North African</t>
  </si>
  <si>
    <t>South Asian</t>
  </si>
  <si>
    <t>Southeast Asian</t>
  </si>
  <si>
    <t>White</t>
  </si>
  <si>
    <t>Self-describe</t>
  </si>
  <si>
    <t>Prefer not to say</t>
  </si>
  <si>
    <t>Woman</t>
  </si>
  <si>
    <t>Man</t>
  </si>
  <si>
    <t>Self-describe and Nonbinary</t>
  </si>
  <si>
    <t>East Asia &amp; Pacific</t>
  </si>
  <si>
    <t>Europe &amp; Central Asia</t>
  </si>
  <si>
    <t>Latin America &amp; Caribbean</t>
  </si>
  <si>
    <t>Middle East &amp; North Africa</t>
  </si>
  <si>
    <t>Oceania</t>
  </si>
  <si>
    <t>Sub-Saharan Africa</t>
  </si>
  <si>
    <t>United States &amp; Canada</t>
  </si>
  <si>
    <t>0-10 years</t>
  </si>
  <si>
    <t>11-20 years</t>
  </si>
  <si>
    <t>21-30 years</t>
  </si>
  <si>
    <t>31+ years</t>
  </si>
  <si>
    <t>Gender</t>
  </si>
  <si>
    <t>Analytical</t>
  </si>
  <si>
    <t>Biological &amp; Medicinal</t>
  </si>
  <si>
    <t>Environmental</t>
  </si>
  <si>
    <t>South Asia</t>
  </si>
  <si>
    <t>Editors</t>
  </si>
  <si>
    <t>Invited Reviewers</t>
  </si>
  <si>
    <t>Geographic Region</t>
  </si>
  <si>
    <t xml:space="preserve"> </t>
  </si>
  <si>
    <t xml:space="preserve">Chemical Engineering  </t>
  </si>
  <si>
    <t xml:space="preserve">General  </t>
  </si>
  <si>
    <t xml:space="preserve">Inorganic  </t>
  </si>
  <si>
    <t xml:space="preserve">Materials   </t>
  </si>
  <si>
    <t xml:space="preserve">Nanoscience  </t>
  </si>
  <si>
    <t xml:space="preserve">Organic   </t>
  </si>
  <si>
    <t xml:space="preserve">Physical &amp; Theoretical  </t>
  </si>
  <si>
    <t xml:space="preserve">Polymers &amp; Macromolecules  </t>
  </si>
  <si>
    <t>EAB Members</t>
  </si>
  <si>
    <t>Topic Editors</t>
  </si>
  <si>
    <t>Corresponding Authors Submitting</t>
  </si>
  <si>
    <t>Corresponding Authors Published</t>
  </si>
  <si>
    <t>Race/Ethnicity</t>
  </si>
  <si>
    <t>All Authors Published</t>
  </si>
  <si>
    <t>Reviews Completed</t>
  </si>
  <si>
    <t>Corresponding Authors of Submitted Manuscripts by Race/Ethnicity and Subject Area, 2021-2023</t>
  </si>
  <si>
    <t>ACS User Groups by Race/Ethincity, 2021-2023</t>
  </si>
  <si>
    <t>Corresponding Authors of Published Manuscripts by Race/Ethnicity and Subject Area, 2021-2023</t>
  </si>
  <si>
    <t>Reviewers Completing Reviews by Race/Ethnicity and Subject Area, 2021-2023</t>
  </si>
  <si>
    <t>ACS User Groups by Gender, 2021-2023</t>
  </si>
  <si>
    <t>Corresponding Authors of Submitted Manuscripts by Gender and Subject Area, 2021-2023</t>
  </si>
  <si>
    <t>Corresponding Authors of Published Manuscripts by Gender and Subject Area, 2021-2023</t>
  </si>
  <si>
    <t>Reviewers Completing Reviews by Gender and Subject Area, 2021-2023</t>
  </si>
  <si>
    <t>ECAB Members</t>
  </si>
  <si>
    <t>--</t>
  </si>
  <si>
    <t>Corresponding Authors of Submitted Manuscripts by Geographic Region and Subject Area, 2021-2023</t>
  </si>
  <si>
    <t>Corresponding Authors of Published Manuscripts by Geographic Region and Subject Area, 2021-2023</t>
  </si>
  <si>
    <t>ACS User Groups by Geographic Region, 2021-2023</t>
  </si>
  <si>
    <t>Reviewers Completing Reviews by Geographic Region and Subject Area, 2021-2023</t>
  </si>
  <si>
    <t>Time Since Doctorate</t>
  </si>
  <si>
    <t>ACS User Groups by Career Stage, 2021-2023</t>
  </si>
  <si>
    <t>Corresponding Authors of Submitted Manuscripts by Career Stage and Subject Area, 2021-2023</t>
  </si>
  <si>
    <t>Corresponding Authors of Published Manuscripts by Career Stage and Subject Area, 2021-2023</t>
  </si>
  <si>
    <t>Reviewers Completing Reviews by Career Stage and Subject Area, 2021-2023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</si>
</sst>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8.5"/>
      <color rgb="FF0656A5"/>
      <name val="Arial"/>
      <family val="2"/>
    </font>
    <font>
      <sz val="7.5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rgb="FF0656A5"/>
      <name val="Arial"/>
      <family val="2"/>
    </font>
    <font>
      <b/>
      <sz val="7.5"/>
      <color theme="0"/>
      <name val="Arial"/>
      <family val="2"/>
    </font>
    <font>
      <sz val="7.5"/>
      <color rgb="FF000000"/>
      <name val="Arial"/>
      <family val="2"/>
    </font>
    <font>
      <b/>
      <sz val="8.5"/>
      <color theme="0"/>
      <name val="Arial"/>
      <family val="2"/>
    </font>
    <font>
      <sz val="7.5"/>
      <color theme="0"/>
      <name val="Arial"/>
      <family val="2"/>
    </font>
    <font>
      <sz val="7"/>
      <color theme="0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sz val="7.5"/>
      <name val="Arial"/>
      <family val="2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656A5"/>
        <bgColor indexed="64"/>
      </patternFill>
    </fill>
    <fill>
      <patternFill patternType="solid">
        <fgColor rgb="FFED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91B32"/>
        <bgColor indexed="64"/>
      </patternFill>
    </fill>
    <fill>
      <patternFill patternType="solid">
        <fgColor rgb="FF1BA8E1"/>
        <bgColor indexed="64"/>
      </patternFill>
    </fill>
    <fill>
      <patternFill patternType="solid">
        <fgColor rgb="FF00B8AF"/>
        <bgColor indexed="64"/>
      </patternFill>
    </fill>
    <fill>
      <patternFill patternType="solid">
        <fgColor rgb="FF64A055"/>
        <bgColor indexed="64"/>
      </patternFill>
    </fill>
    <fill>
      <patternFill patternType="solid">
        <fgColor rgb="FF683278"/>
        <bgColor indexed="64"/>
      </patternFill>
    </fill>
    <fill>
      <patternFill patternType="solid">
        <fgColor rgb="FFBD499A"/>
        <bgColor indexed="64"/>
      </patternFill>
    </fill>
    <fill>
      <patternFill patternType="solid">
        <fgColor rgb="FFB04125"/>
        <bgColor indexed="64"/>
      </patternFill>
    </fill>
    <fill>
      <patternFill patternType="solid">
        <fgColor rgb="FFF47721"/>
        <bgColor indexed="64"/>
      </patternFill>
    </fill>
    <fill>
      <patternFill patternType="solid">
        <fgColor rgb="FFEDB020"/>
        <bgColor indexed="64"/>
      </patternFill>
    </fill>
    <fill>
      <patternFill patternType="solid">
        <fgColor rgb="FFA2B53A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rgb="FF8D8D8D"/>
      </right>
      <top style="medium">
        <color auto="1"/>
      </top>
      <bottom/>
      <diagonal/>
    </border>
    <border>
      <left style="medium">
        <color auto="1"/>
      </left>
      <right style="medium">
        <color rgb="FF8D8D8D"/>
      </right>
      <top/>
      <bottom/>
      <diagonal/>
    </border>
    <border>
      <left style="medium">
        <color rgb="FF8D8D8D"/>
      </left>
      <right style="medium">
        <color rgb="FF8D8D8D"/>
      </right>
      <top style="medium">
        <color auto="1"/>
      </top>
      <bottom/>
      <diagonal/>
    </border>
    <border>
      <left style="medium">
        <color rgb="FF8D8D8D"/>
      </left>
      <right style="medium">
        <color rgb="FF8D8D8D"/>
      </right>
      <top/>
      <bottom/>
      <diagonal/>
    </border>
    <border>
      <left style="medium">
        <color rgb="FF8D8D8D"/>
      </left>
      <right style="medium">
        <color auto="1"/>
      </right>
      <top style="medium">
        <color auto="1"/>
      </top>
      <bottom/>
      <diagonal/>
    </border>
    <border>
      <left style="medium">
        <color rgb="FF8D8D8D"/>
      </left>
      <right style="medium">
        <color auto="1"/>
      </right>
      <top/>
      <bottom/>
      <diagonal/>
    </border>
    <border>
      <left style="medium">
        <color auto="1"/>
      </left>
      <right style="medium">
        <color rgb="FF8D8D8D"/>
      </right>
      <top/>
      <bottom style="medium">
        <color auto="1"/>
      </bottom>
      <diagonal/>
    </border>
    <border>
      <left style="medium">
        <color rgb="FF8D8D8D"/>
      </left>
      <right style="medium">
        <color rgb="FF8D8D8D"/>
      </right>
      <top/>
      <bottom style="medium">
        <color auto="1"/>
      </bottom>
      <diagonal/>
    </border>
    <border>
      <left style="medium">
        <color rgb="FF8D8D8D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theme="1"/>
      </left>
      <right style="medium">
        <color rgb="FF8D8D8D"/>
      </right>
      <top style="medium">
        <color auto="1"/>
      </top>
      <bottom/>
      <diagonal/>
    </border>
    <border>
      <left style="medium">
        <color theme="1"/>
      </left>
      <right style="medium">
        <color rgb="FF8D8D8D"/>
      </right>
      <top/>
      <bottom/>
      <diagonal/>
    </border>
    <border>
      <left style="medium">
        <color theme="1"/>
      </left>
      <right style="medium">
        <color rgb="FF8D8D8D"/>
      </right>
      <top/>
      <bottom style="medium">
        <color auto="1"/>
      </bottom>
      <diagonal/>
    </border>
  </borders>
  <cellStyleXfs count="1">
    <xf numFmtId="0" fontId="0" fillId="0" borderId="0"/>
  </cellStyleXfs>
  <cellXfs count="225">
    <xf numFmtId="0" fontId="0" fillId="0" borderId="0" xfId="0"/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9" fillId="0" borderId="5" xfId="0" applyFont="1" applyBorder="1" applyAlignment="1">
      <alignment horizontal="right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/>
    </xf>
    <xf numFmtId="0" fontId="3" fillId="3" borderId="3" xfId="0" applyFont="1" applyFill="1" applyBorder="1" applyAlignment="1">
      <alignment horizontal="right"/>
    </xf>
    <xf numFmtId="164" fontId="3" fillId="3" borderId="6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/>
    </xf>
    <xf numFmtId="164" fontId="11" fillId="3" borderId="6" xfId="0" applyNumberFormat="1" applyFont="1" applyFill="1" applyBorder="1" applyAlignment="1">
      <alignment vertical="center"/>
    </xf>
    <xf numFmtId="164" fontId="3" fillId="3" borderId="13" xfId="0" applyNumberFormat="1" applyFont="1" applyFill="1" applyBorder="1" applyAlignment="1">
      <alignment horizontal="center"/>
    </xf>
    <xf numFmtId="164" fontId="3" fillId="3" borderId="6" xfId="0" quotePrefix="1" applyNumberFormat="1" applyFont="1" applyFill="1" applyBorder="1" applyAlignment="1">
      <alignment horizontal="center"/>
    </xf>
    <xf numFmtId="164" fontId="11" fillId="3" borderId="13" xfId="0" applyNumberFormat="1" applyFont="1" applyFill="1" applyBorder="1" applyAlignment="1">
      <alignment vertical="center"/>
    </xf>
    <xf numFmtId="164" fontId="3" fillId="3" borderId="7" xfId="0" applyNumberFormat="1" applyFont="1" applyFill="1" applyBorder="1"/>
    <xf numFmtId="164" fontId="3" fillId="3" borderId="8" xfId="0" applyNumberFormat="1" applyFont="1" applyFill="1" applyBorder="1"/>
    <xf numFmtId="0" fontId="3" fillId="4" borderId="3" xfId="0" applyFont="1" applyFill="1" applyBorder="1" applyAlignment="1">
      <alignment horizontal="right"/>
    </xf>
    <xf numFmtId="164" fontId="3" fillId="0" borderId="9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horizontal="center"/>
    </xf>
    <xf numFmtId="164" fontId="3" fillId="0" borderId="9" xfId="0" quotePrefix="1" applyNumberFormat="1" applyFont="1" applyBorder="1" applyAlignment="1">
      <alignment horizontal="center"/>
    </xf>
    <xf numFmtId="164" fontId="11" fillId="0" borderId="14" xfId="0" applyNumberFormat="1" applyFont="1" applyBorder="1" applyAlignment="1">
      <alignment vertical="center"/>
    </xf>
    <xf numFmtId="164" fontId="3" fillId="0" borderId="0" xfId="0" applyNumberFormat="1" applyFont="1"/>
    <xf numFmtId="164" fontId="3" fillId="0" borderId="10" xfId="0" applyNumberFormat="1" applyFont="1" applyBorder="1"/>
    <xf numFmtId="164" fontId="3" fillId="3" borderId="9" xfId="0" applyNumberFormat="1" applyFont="1" applyFill="1" applyBorder="1" applyAlignment="1">
      <alignment horizontal="center" vertical="center"/>
    </xf>
    <xf numFmtId="164" fontId="3" fillId="3" borderId="14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Alignment="1">
      <alignment horizontal="center"/>
    </xf>
    <xf numFmtId="164" fontId="11" fillId="3" borderId="9" xfId="0" applyNumberFormat="1" applyFont="1" applyFill="1" applyBorder="1" applyAlignment="1">
      <alignment vertical="center"/>
    </xf>
    <xf numFmtId="164" fontId="3" fillId="3" borderId="14" xfId="0" applyNumberFormat="1" applyFont="1" applyFill="1" applyBorder="1" applyAlignment="1">
      <alignment horizontal="center"/>
    </xf>
    <xf numFmtId="164" fontId="3" fillId="3" borderId="9" xfId="0" quotePrefix="1" applyNumberFormat="1" applyFont="1" applyFill="1" applyBorder="1" applyAlignment="1">
      <alignment horizontal="center"/>
    </xf>
    <xf numFmtId="164" fontId="11" fillId="3" borderId="14" xfId="0" applyNumberFormat="1" applyFont="1" applyFill="1" applyBorder="1" applyAlignment="1">
      <alignment vertical="center"/>
    </xf>
    <xf numFmtId="164" fontId="3" fillId="3" borderId="0" xfId="0" applyNumberFormat="1" applyFont="1" applyFill="1"/>
    <xf numFmtId="164" fontId="3" fillId="3" borderId="10" xfId="0" applyNumberFormat="1" applyFont="1" applyFill="1" applyBorder="1"/>
    <xf numFmtId="164" fontId="3" fillId="0" borderId="0" xfId="0" applyNumberFormat="1" applyFont="1" applyAlignment="1">
      <alignment horizontal="right"/>
    </xf>
    <xf numFmtId="0" fontId="3" fillId="4" borderId="4" xfId="0" applyFont="1" applyFill="1" applyBorder="1" applyAlignment="1">
      <alignment horizontal="right"/>
    </xf>
    <xf numFmtId="164" fontId="3" fillId="0" borderId="20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/>
    </xf>
    <xf numFmtId="164" fontId="11" fillId="0" borderId="20" xfId="0" applyNumberFormat="1" applyFont="1" applyBorder="1" applyAlignment="1">
      <alignment vertical="center"/>
    </xf>
    <xf numFmtId="164" fontId="3" fillId="0" borderId="18" xfId="0" applyNumberFormat="1" applyFont="1" applyBorder="1" applyAlignment="1">
      <alignment horizontal="center"/>
    </xf>
    <xf numFmtId="164" fontId="3" fillId="0" borderId="20" xfId="0" quotePrefix="1" applyNumberFormat="1" applyFont="1" applyBorder="1" applyAlignment="1">
      <alignment horizontal="center"/>
    </xf>
    <xf numFmtId="164" fontId="11" fillId="0" borderId="18" xfId="0" applyNumberFormat="1" applyFont="1" applyBorder="1" applyAlignment="1">
      <alignment vertical="center"/>
    </xf>
    <xf numFmtId="164" fontId="3" fillId="0" borderId="21" xfId="0" applyNumberFormat="1" applyFont="1" applyBorder="1"/>
    <xf numFmtId="164" fontId="3" fillId="0" borderId="22" xfId="0" applyNumberFormat="1" applyFont="1" applyBorder="1"/>
    <xf numFmtId="0" fontId="5" fillId="0" borderId="0" xfId="0" applyFont="1" applyAlignment="1">
      <alignment vertical="center"/>
    </xf>
    <xf numFmtId="0" fontId="10" fillId="14" borderId="2" xfId="0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/>
    </xf>
    <xf numFmtId="164" fontId="3" fillId="3" borderId="15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3" fillId="4" borderId="9" xfId="0" applyNumberFormat="1" applyFont="1" applyFill="1" applyBorder="1" applyAlignment="1">
      <alignment horizontal="center"/>
    </xf>
    <xf numFmtId="164" fontId="3" fillId="4" borderId="14" xfId="0" applyNumberFormat="1" applyFont="1" applyFill="1" applyBorder="1" applyAlignment="1">
      <alignment horizontal="center"/>
    </xf>
    <xf numFmtId="164" fontId="3" fillId="4" borderId="16" xfId="0" applyNumberFormat="1" applyFont="1" applyFill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3" fillId="3" borderId="16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164" fontId="3" fillId="4" borderId="20" xfId="0" applyNumberFormat="1" applyFont="1" applyFill="1" applyBorder="1" applyAlignment="1">
      <alignment horizontal="center"/>
    </xf>
    <xf numFmtId="164" fontId="3" fillId="4" borderId="18" xfId="0" applyNumberFormat="1" applyFont="1" applyFill="1" applyBorder="1" applyAlignment="1">
      <alignment horizontal="center"/>
    </xf>
    <xf numFmtId="164" fontId="3" fillId="4" borderId="19" xfId="0" applyNumberFormat="1" applyFont="1" applyFill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4" fontId="11" fillId="3" borderId="7" xfId="0" applyNumberFormat="1" applyFont="1" applyFill="1" applyBorder="1" applyAlignment="1">
      <alignment horizontal="center" vertical="center"/>
    </xf>
    <xf numFmtId="164" fontId="11" fillId="3" borderId="8" xfId="0" applyNumberFormat="1" applyFont="1" applyFill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4" fontId="11" fillId="3" borderId="0" xfId="0" applyNumberFormat="1" applyFont="1" applyFill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0" borderId="21" xfId="0" applyNumberFormat="1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7" xfId="0" applyFont="1" applyBorder="1"/>
    <xf numFmtId="0" fontId="12" fillId="0" borderId="0" xfId="0" applyFont="1" applyAlignment="1">
      <alignment vertical="center"/>
    </xf>
    <xf numFmtId="164" fontId="13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 vertical="center" wrapText="1"/>
    </xf>
    <xf numFmtId="0" fontId="14" fillId="0" borderId="0" xfId="0" applyFont="1"/>
    <xf numFmtId="0" fontId="18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164" fontId="13" fillId="0" borderId="0" xfId="0" applyNumberFormat="1" applyFont="1" applyAlignment="1">
      <alignment horizontal="center" vertical="center"/>
    </xf>
    <xf numFmtId="0" fontId="17" fillId="0" borderId="0" xfId="0" applyFont="1"/>
    <xf numFmtId="0" fontId="11" fillId="3" borderId="6" xfId="0" applyFont="1" applyFill="1" applyBorder="1" applyAlignment="1">
      <alignment horizontal="right" vertical="center" wrapText="1"/>
    </xf>
    <xf numFmtId="164" fontId="3" fillId="3" borderId="8" xfId="0" applyNumberFormat="1" applyFont="1" applyFill="1" applyBorder="1" applyAlignment="1">
      <alignment horizontal="center" vertical="center"/>
    </xf>
    <xf numFmtId="164" fontId="20" fillId="3" borderId="8" xfId="0" applyNumberFormat="1" applyFont="1" applyFill="1" applyBorder="1" applyAlignment="1">
      <alignment horizontal="center" vertical="center"/>
    </xf>
    <xf numFmtId="164" fontId="11" fillId="3" borderId="6" xfId="0" applyNumberFormat="1" applyFont="1" applyFill="1" applyBorder="1" applyAlignment="1">
      <alignment horizontal="center" vertical="center"/>
    </xf>
    <xf numFmtId="164" fontId="11" fillId="3" borderId="13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11" fillId="3" borderId="9" xfId="0" applyFont="1" applyFill="1" applyBorder="1" applyAlignment="1">
      <alignment horizontal="right" vertical="center" wrapText="1"/>
    </xf>
    <xf numFmtId="164" fontId="3" fillId="3" borderId="10" xfId="0" applyNumberFormat="1" applyFont="1" applyFill="1" applyBorder="1" applyAlignment="1">
      <alignment horizontal="center" vertical="center"/>
    </xf>
    <xf numFmtId="164" fontId="20" fillId="3" borderId="10" xfId="0" applyNumberFormat="1" applyFont="1" applyFill="1" applyBorder="1" applyAlignment="1">
      <alignment horizontal="center" vertical="center"/>
    </xf>
    <xf numFmtId="164" fontId="11" fillId="3" borderId="9" xfId="0" applyNumberFormat="1" applyFont="1" applyFill="1" applyBorder="1" applyAlignment="1">
      <alignment horizontal="center" vertical="center"/>
    </xf>
    <xf numFmtId="164" fontId="11" fillId="3" borderId="14" xfId="0" applyNumberFormat="1" applyFont="1" applyFill="1" applyBorder="1" applyAlignment="1">
      <alignment horizontal="center" vertical="center"/>
    </xf>
    <xf numFmtId="0" fontId="11" fillId="0" borderId="20" xfId="0" applyFont="1" applyBorder="1" applyAlignment="1">
      <alignment horizontal="right" vertical="center" wrapText="1"/>
    </xf>
    <xf numFmtId="164" fontId="3" fillId="0" borderId="22" xfId="0" applyNumberFormat="1" applyFont="1" applyBorder="1" applyAlignment="1">
      <alignment horizontal="center" vertical="center"/>
    </xf>
    <xf numFmtId="164" fontId="20" fillId="0" borderId="22" xfId="0" applyNumberFormat="1" applyFont="1" applyBorder="1" applyAlignment="1">
      <alignment horizontal="center" vertical="center"/>
    </xf>
    <xf numFmtId="164" fontId="11" fillId="0" borderId="20" xfId="0" applyNumberFormat="1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164" fontId="3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right" vertical="center" wrapText="1"/>
    </xf>
    <xf numFmtId="164" fontId="3" fillId="3" borderId="15" xfId="0" applyNumberFormat="1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right" vertical="center" wrapText="1"/>
    </xf>
    <xf numFmtId="164" fontId="3" fillId="0" borderId="16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11" fillId="3" borderId="3" xfId="0" applyFont="1" applyFill="1" applyBorder="1" applyAlignment="1">
      <alignment horizontal="right" vertical="center" wrapText="1"/>
    </xf>
    <xf numFmtId="164" fontId="3" fillId="3" borderId="16" xfId="0" applyNumberFormat="1" applyFont="1" applyFill="1" applyBorder="1" applyAlignment="1">
      <alignment horizontal="center" vertical="center"/>
    </xf>
    <xf numFmtId="164" fontId="3" fillId="3" borderId="12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right" vertical="center" wrapText="1"/>
    </xf>
    <xf numFmtId="164" fontId="3" fillId="0" borderId="19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right"/>
    </xf>
    <xf numFmtId="0" fontId="21" fillId="3" borderId="2" xfId="0" applyFont="1" applyFill="1" applyBorder="1" applyAlignment="1">
      <alignment horizontal="right" vertical="center" wrapText="1"/>
    </xf>
    <xf numFmtId="10" fontId="3" fillId="3" borderId="8" xfId="0" applyNumberFormat="1" applyFont="1" applyFill="1" applyBorder="1" applyAlignment="1">
      <alignment horizontal="center"/>
    </xf>
    <xf numFmtId="10" fontId="3" fillId="3" borderId="7" xfId="0" applyNumberFormat="1" applyFont="1" applyFill="1" applyBorder="1" applyAlignment="1">
      <alignment horizontal="center"/>
    </xf>
    <xf numFmtId="164" fontId="3" fillId="3" borderId="6" xfId="0" quotePrefix="1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/>
    </xf>
    <xf numFmtId="164" fontId="3" fillId="3" borderId="11" xfId="0" quotePrefix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right" vertical="center" wrapText="1"/>
    </xf>
    <xf numFmtId="10" fontId="3" fillId="0" borderId="10" xfId="0" applyNumberFormat="1" applyFont="1" applyBorder="1" applyAlignment="1">
      <alignment horizontal="center"/>
    </xf>
    <xf numFmtId="10" fontId="3" fillId="0" borderId="0" xfId="0" applyNumberFormat="1" applyFont="1" applyAlignment="1">
      <alignment horizontal="center"/>
    </xf>
    <xf numFmtId="164" fontId="3" fillId="0" borderId="9" xfId="0" quotePrefix="1" applyNumberFormat="1" applyFont="1" applyBorder="1" applyAlignment="1">
      <alignment horizontal="center" vertical="center"/>
    </xf>
    <xf numFmtId="164" fontId="3" fillId="0" borderId="12" xfId="0" quotePrefix="1" applyNumberFormat="1" applyFont="1" applyBorder="1" applyAlignment="1">
      <alignment horizontal="center" vertical="center"/>
    </xf>
    <xf numFmtId="0" fontId="21" fillId="3" borderId="3" xfId="0" applyFont="1" applyFill="1" applyBorder="1" applyAlignment="1">
      <alignment horizontal="right" vertical="center" wrapText="1"/>
    </xf>
    <xf numFmtId="10" fontId="3" fillId="3" borderId="10" xfId="0" applyNumberFormat="1" applyFont="1" applyFill="1" applyBorder="1" applyAlignment="1">
      <alignment horizontal="center"/>
    </xf>
    <xf numFmtId="10" fontId="3" fillId="3" borderId="0" xfId="0" applyNumberFormat="1" applyFont="1" applyFill="1" applyAlignment="1">
      <alignment horizontal="center"/>
    </xf>
    <xf numFmtId="164" fontId="3" fillId="3" borderId="9" xfId="0" quotePrefix="1" applyNumberFormat="1" applyFont="1" applyFill="1" applyBorder="1" applyAlignment="1">
      <alignment horizontal="center" vertical="center"/>
    </xf>
    <xf numFmtId="9" fontId="3" fillId="3" borderId="0" xfId="0" applyNumberFormat="1" applyFont="1" applyFill="1" applyAlignment="1">
      <alignment horizontal="right"/>
    </xf>
    <xf numFmtId="164" fontId="3" fillId="3" borderId="12" xfId="0" quotePrefix="1" applyNumberFormat="1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right"/>
    </xf>
    <xf numFmtId="0" fontId="21" fillId="0" borderId="4" xfId="0" applyFont="1" applyBorder="1" applyAlignment="1">
      <alignment horizontal="right" vertical="center" wrapText="1"/>
    </xf>
    <xf numFmtId="10" fontId="3" fillId="0" borderId="22" xfId="0" applyNumberFormat="1" applyFont="1" applyBorder="1" applyAlignment="1">
      <alignment horizontal="center"/>
    </xf>
    <xf numFmtId="10" fontId="3" fillId="0" borderId="21" xfId="0" applyNumberFormat="1" applyFont="1" applyBorder="1" applyAlignment="1">
      <alignment horizontal="center"/>
    </xf>
    <xf numFmtId="164" fontId="3" fillId="0" borderId="20" xfId="0" quotePrefix="1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right"/>
    </xf>
    <xf numFmtId="164" fontId="3" fillId="0" borderId="17" xfId="0" quotePrefix="1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right"/>
    </xf>
    <xf numFmtId="0" fontId="21" fillId="0" borderId="0" xfId="0" applyFont="1" applyAlignment="1">
      <alignment horizontal="right" vertical="center" wrapText="1"/>
    </xf>
    <xf numFmtId="164" fontId="3" fillId="0" borderId="0" xfId="0" quotePrefix="1" applyNumberFormat="1" applyFont="1" applyAlignment="1">
      <alignment horizontal="center" vertical="center"/>
    </xf>
    <xf numFmtId="164" fontId="5" fillId="0" borderId="0" xfId="0" applyNumberFormat="1" applyFont="1"/>
    <xf numFmtId="164" fontId="11" fillId="3" borderId="23" xfId="0" applyNumberFormat="1" applyFont="1" applyFill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164" fontId="11" fillId="3" borderId="24" xfId="0" applyNumberFormat="1" applyFont="1" applyFill="1" applyBorder="1" applyAlignment="1">
      <alignment horizontal="center" vertical="center"/>
    </xf>
    <xf numFmtId="164" fontId="11" fillId="0" borderId="25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10" fontId="11" fillId="0" borderId="0" xfId="0" applyNumberFormat="1" applyFont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10" fontId="23" fillId="0" borderId="0" xfId="0" applyNumberFormat="1" applyFont="1" applyAlignment="1">
      <alignment horizontal="center" vertical="center"/>
    </xf>
    <xf numFmtId="164" fontId="3" fillId="3" borderId="23" xfId="0" applyNumberFormat="1" applyFont="1" applyFill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164" fontId="3" fillId="3" borderId="24" xfId="0" applyNumberFormat="1" applyFont="1" applyFill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0" fontId="8" fillId="0" borderId="0" xfId="0" applyFont="1"/>
    <xf numFmtId="164" fontId="3" fillId="3" borderId="11" xfId="0" applyNumberFormat="1" applyFont="1" applyFill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wrapText="1"/>
    </xf>
    <xf numFmtId="0" fontId="8" fillId="0" borderId="7" xfId="0" applyFont="1" applyBorder="1"/>
    <xf numFmtId="0" fontId="8" fillId="0" borderId="8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EEEE"/>
      <color rgb="FF8D8D8D"/>
      <color rgb="FFA2B53A"/>
      <color rgb="FF64A055"/>
      <color rgb="FFEDB020"/>
      <color rgb="FFF47721"/>
      <color rgb="FFB04125"/>
      <color rgb="FFBD499A"/>
      <color rgb="FF683278"/>
      <color rgb="FF00B8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44</xdr:col>
      <xdr:colOff>0</xdr:colOff>
      <xdr:row>3</xdr:row>
      <xdr:rowOff>3464</xdr:rowOff>
    </xdr:from>
    <xdr:ext cx="1264228" cy="34253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A8B4B67-88C9-4844-B02D-192BA89DE6E5}"/>
            </a:ext>
          </a:extLst>
        </xdr:cNvPr>
        <xdr:cNvSpPr txBox="1"/>
      </xdr:nvSpPr>
      <xdr:spPr>
        <a:xfrm>
          <a:off x="20669250" y="574964"/>
          <a:ext cx="1264228" cy="342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800">
              <a:solidFill>
                <a:schemeClr val="bg1"/>
              </a:solidFill>
              <a:latin typeface="Montserrat SemiBold" panose="00000700000000000000" pitchFamily="2" charset="0"/>
            </a:rPr>
            <a:t>Polymers &amp;</a:t>
          </a:r>
          <a:r>
            <a:rPr lang="en-US" sz="800" baseline="0">
              <a:solidFill>
                <a:schemeClr val="bg1"/>
              </a:solidFill>
              <a:latin typeface="Montserrat SemiBold" panose="00000700000000000000" pitchFamily="2" charset="0"/>
            </a:rPr>
            <a:t> Macromolecules</a:t>
          </a:r>
          <a:endParaRPr lang="en-US" sz="800">
            <a:solidFill>
              <a:schemeClr val="bg1"/>
            </a:solidFill>
            <a:latin typeface="Montserrat SemiBold" panose="00000700000000000000" pitchFamily="2" charset="0"/>
          </a:endParaRPr>
        </a:p>
      </xdr:txBody>
    </xdr:sp>
    <xdr:clientData/>
  </xdr:oneCellAnchor>
  <xdr:oneCellAnchor>
    <xdr:from>
      <xdr:col>44</xdr:col>
      <xdr:colOff>0</xdr:colOff>
      <xdr:row>3</xdr:row>
      <xdr:rowOff>8659</xdr:rowOff>
    </xdr:from>
    <xdr:ext cx="1264228" cy="34253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FA5F96B-8DB8-40C0-827B-249DDB0FF03C}"/>
            </a:ext>
          </a:extLst>
        </xdr:cNvPr>
        <xdr:cNvSpPr txBox="1"/>
      </xdr:nvSpPr>
      <xdr:spPr>
        <a:xfrm>
          <a:off x="20669250" y="580159"/>
          <a:ext cx="1264228" cy="342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800">
              <a:solidFill>
                <a:schemeClr val="bg1"/>
              </a:solidFill>
              <a:latin typeface="Montserrat SemiBold" panose="00000700000000000000" pitchFamily="2" charset="0"/>
            </a:rPr>
            <a:t>Chemical Engineering</a:t>
          </a:r>
        </a:p>
      </xdr:txBody>
    </xdr:sp>
    <xdr:clientData/>
  </xdr:oneCellAnchor>
  <xdr:oneCellAnchor>
    <xdr:from>
      <xdr:col>44</xdr:col>
      <xdr:colOff>0</xdr:colOff>
      <xdr:row>3</xdr:row>
      <xdr:rowOff>17318</xdr:rowOff>
    </xdr:from>
    <xdr:ext cx="1264228" cy="34253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DF0E028-A0B6-4A86-9FE3-2EB09CAEBE17}"/>
            </a:ext>
          </a:extLst>
        </xdr:cNvPr>
        <xdr:cNvSpPr txBox="1"/>
      </xdr:nvSpPr>
      <xdr:spPr>
        <a:xfrm>
          <a:off x="20669250" y="588818"/>
          <a:ext cx="1264228" cy="342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800">
              <a:solidFill>
                <a:schemeClr val="bg1"/>
              </a:solidFill>
              <a:latin typeface="Montserrat SemiBold" panose="00000700000000000000" pitchFamily="2" charset="0"/>
            </a:rPr>
            <a:t>Biological &amp; Medicinal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44</xdr:col>
      <xdr:colOff>0</xdr:colOff>
      <xdr:row>3</xdr:row>
      <xdr:rowOff>3464</xdr:rowOff>
    </xdr:from>
    <xdr:ext cx="1264228" cy="34253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85796376-ABC8-4ED3-A8F2-EE936752B81B}"/>
            </a:ext>
          </a:extLst>
        </xdr:cNvPr>
        <xdr:cNvSpPr txBox="1"/>
      </xdr:nvSpPr>
      <xdr:spPr>
        <a:xfrm>
          <a:off x="61484739" y="756805"/>
          <a:ext cx="1264228" cy="342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800">
              <a:solidFill>
                <a:schemeClr val="bg1"/>
              </a:solidFill>
              <a:latin typeface="Montserrat SemiBold" panose="00000700000000000000" pitchFamily="2" charset="0"/>
            </a:rPr>
            <a:t>Polymers &amp;</a:t>
          </a:r>
          <a:r>
            <a:rPr lang="en-US" sz="800" baseline="0">
              <a:solidFill>
                <a:schemeClr val="bg1"/>
              </a:solidFill>
              <a:latin typeface="Montserrat SemiBold" panose="00000700000000000000" pitchFamily="2" charset="0"/>
            </a:rPr>
            <a:t> Macromolecules</a:t>
          </a:r>
          <a:endParaRPr lang="en-US" sz="800">
            <a:solidFill>
              <a:schemeClr val="bg1"/>
            </a:solidFill>
            <a:latin typeface="Montserrat SemiBold" panose="00000700000000000000" pitchFamily="2" charset="0"/>
          </a:endParaRPr>
        </a:p>
      </xdr:txBody>
    </xdr:sp>
    <xdr:clientData/>
  </xdr:oneCellAnchor>
  <xdr:oneCellAnchor>
    <xdr:from>
      <xdr:col>44</xdr:col>
      <xdr:colOff>0</xdr:colOff>
      <xdr:row>3</xdr:row>
      <xdr:rowOff>8659</xdr:rowOff>
    </xdr:from>
    <xdr:ext cx="1264228" cy="34253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E96D498C-40B6-42A9-B1C9-A9E451C37AE9}"/>
            </a:ext>
          </a:extLst>
        </xdr:cNvPr>
        <xdr:cNvSpPr txBox="1"/>
      </xdr:nvSpPr>
      <xdr:spPr>
        <a:xfrm>
          <a:off x="53798932" y="762000"/>
          <a:ext cx="1264228" cy="342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800">
              <a:solidFill>
                <a:schemeClr val="bg1"/>
              </a:solidFill>
              <a:latin typeface="Montserrat SemiBold" panose="00000700000000000000" pitchFamily="2" charset="0"/>
            </a:rPr>
            <a:t>Chemical Engineering</a:t>
          </a:r>
        </a:p>
      </xdr:txBody>
    </xdr:sp>
    <xdr:clientData/>
  </xdr:oneCellAnchor>
  <xdr:oneCellAnchor>
    <xdr:from>
      <xdr:col>44</xdr:col>
      <xdr:colOff>0</xdr:colOff>
      <xdr:row>3</xdr:row>
      <xdr:rowOff>17318</xdr:rowOff>
    </xdr:from>
    <xdr:ext cx="1264228" cy="34253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D2E38A97-4436-4456-99AA-883F68F1A843}"/>
            </a:ext>
          </a:extLst>
        </xdr:cNvPr>
        <xdr:cNvSpPr txBox="1"/>
      </xdr:nvSpPr>
      <xdr:spPr>
        <a:xfrm>
          <a:off x="52837773" y="770659"/>
          <a:ext cx="1264228" cy="342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800">
              <a:solidFill>
                <a:schemeClr val="bg1"/>
              </a:solidFill>
              <a:latin typeface="Montserrat SemiBold" panose="00000700000000000000" pitchFamily="2" charset="0"/>
            </a:rPr>
            <a:t>Biological &amp; Medicinal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44</xdr:col>
      <xdr:colOff>0</xdr:colOff>
      <xdr:row>3</xdr:row>
      <xdr:rowOff>3464</xdr:rowOff>
    </xdr:from>
    <xdr:ext cx="1264228" cy="34253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05C81E2-D7E6-48D0-A05A-287EE4FB4596}"/>
            </a:ext>
          </a:extLst>
        </xdr:cNvPr>
        <xdr:cNvSpPr txBox="1"/>
      </xdr:nvSpPr>
      <xdr:spPr>
        <a:xfrm>
          <a:off x="21202650" y="574964"/>
          <a:ext cx="1264228" cy="342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800">
              <a:solidFill>
                <a:schemeClr val="bg1"/>
              </a:solidFill>
              <a:latin typeface="Montserrat SemiBold" panose="00000700000000000000" pitchFamily="2" charset="0"/>
            </a:rPr>
            <a:t>Polymers &amp;</a:t>
          </a:r>
          <a:r>
            <a:rPr lang="en-US" sz="800" baseline="0">
              <a:solidFill>
                <a:schemeClr val="bg1"/>
              </a:solidFill>
              <a:latin typeface="Montserrat SemiBold" panose="00000700000000000000" pitchFamily="2" charset="0"/>
            </a:rPr>
            <a:t> Macromolecules</a:t>
          </a:r>
          <a:endParaRPr lang="en-US" sz="800">
            <a:solidFill>
              <a:schemeClr val="bg1"/>
            </a:solidFill>
            <a:latin typeface="Montserrat SemiBold" panose="00000700000000000000" pitchFamily="2" charset="0"/>
          </a:endParaRPr>
        </a:p>
      </xdr:txBody>
    </xdr:sp>
    <xdr:clientData/>
  </xdr:oneCellAnchor>
  <xdr:oneCellAnchor>
    <xdr:from>
      <xdr:col>44</xdr:col>
      <xdr:colOff>0</xdr:colOff>
      <xdr:row>3</xdr:row>
      <xdr:rowOff>8659</xdr:rowOff>
    </xdr:from>
    <xdr:ext cx="1264228" cy="34253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E85C1EB-016D-4A1A-823A-9378FBE9875C}"/>
            </a:ext>
          </a:extLst>
        </xdr:cNvPr>
        <xdr:cNvSpPr txBox="1"/>
      </xdr:nvSpPr>
      <xdr:spPr>
        <a:xfrm>
          <a:off x="21202650" y="580159"/>
          <a:ext cx="1264228" cy="342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800">
              <a:solidFill>
                <a:schemeClr val="bg1"/>
              </a:solidFill>
              <a:latin typeface="Montserrat SemiBold" panose="00000700000000000000" pitchFamily="2" charset="0"/>
            </a:rPr>
            <a:t>Chemical Engineering</a:t>
          </a:r>
        </a:p>
      </xdr:txBody>
    </xdr:sp>
    <xdr:clientData/>
  </xdr:oneCellAnchor>
  <xdr:oneCellAnchor>
    <xdr:from>
      <xdr:col>44</xdr:col>
      <xdr:colOff>0</xdr:colOff>
      <xdr:row>3</xdr:row>
      <xdr:rowOff>17318</xdr:rowOff>
    </xdr:from>
    <xdr:ext cx="1264228" cy="34253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3878BE8-B7A5-493C-BDBD-D51E9137243F}"/>
            </a:ext>
          </a:extLst>
        </xdr:cNvPr>
        <xdr:cNvSpPr txBox="1"/>
      </xdr:nvSpPr>
      <xdr:spPr>
        <a:xfrm>
          <a:off x="21202650" y="588818"/>
          <a:ext cx="1264228" cy="342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800">
              <a:solidFill>
                <a:schemeClr val="bg1"/>
              </a:solidFill>
              <a:latin typeface="Montserrat SemiBold" panose="00000700000000000000" pitchFamily="2" charset="0"/>
            </a:rPr>
            <a:t>Biological &amp; Medicinal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38</xdr:col>
      <xdr:colOff>0</xdr:colOff>
      <xdr:row>3</xdr:row>
      <xdr:rowOff>3464</xdr:rowOff>
    </xdr:from>
    <xdr:ext cx="1264228" cy="34253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0E8F72F-D9F2-4E9C-B195-3B0053B2C35A}"/>
            </a:ext>
          </a:extLst>
        </xdr:cNvPr>
        <xdr:cNvSpPr txBox="1"/>
      </xdr:nvSpPr>
      <xdr:spPr>
        <a:xfrm>
          <a:off x="21412200" y="574964"/>
          <a:ext cx="1264228" cy="342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800">
              <a:solidFill>
                <a:schemeClr val="bg1"/>
              </a:solidFill>
              <a:latin typeface="Montserrat SemiBold" panose="00000700000000000000" pitchFamily="2" charset="0"/>
            </a:rPr>
            <a:t>Polymers &amp;</a:t>
          </a:r>
          <a:r>
            <a:rPr lang="en-US" sz="800" baseline="0">
              <a:solidFill>
                <a:schemeClr val="bg1"/>
              </a:solidFill>
              <a:latin typeface="Montserrat SemiBold" panose="00000700000000000000" pitchFamily="2" charset="0"/>
            </a:rPr>
            <a:t> Macromolecules</a:t>
          </a:r>
          <a:endParaRPr lang="en-US" sz="800">
            <a:solidFill>
              <a:schemeClr val="bg1"/>
            </a:solidFill>
            <a:latin typeface="Montserrat SemiBold" panose="00000700000000000000" pitchFamily="2" charset="0"/>
          </a:endParaRPr>
        </a:p>
      </xdr:txBody>
    </xdr:sp>
    <xdr:clientData/>
  </xdr:oneCellAnchor>
  <xdr:oneCellAnchor>
    <xdr:from>
      <xdr:col>38</xdr:col>
      <xdr:colOff>0</xdr:colOff>
      <xdr:row>3</xdr:row>
      <xdr:rowOff>8659</xdr:rowOff>
    </xdr:from>
    <xdr:ext cx="1264228" cy="34253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CA13E7D-2D27-4661-86D7-B59621568D15}"/>
            </a:ext>
          </a:extLst>
        </xdr:cNvPr>
        <xdr:cNvSpPr txBox="1"/>
      </xdr:nvSpPr>
      <xdr:spPr>
        <a:xfrm>
          <a:off x="21412200" y="580159"/>
          <a:ext cx="1264228" cy="342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800">
              <a:solidFill>
                <a:schemeClr val="bg1"/>
              </a:solidFill>
              <a:latin typeface="Montserrat SemiBold" panose="00000700000000000000" pitchFamily="2" charset="0"/>
            </a:rPr>
            <a:t>Chemical Engineering</a:t>
          </a:r>
        </a:p>
      </xdr:txBody>
    </xdr:sp>
    <xdr:clientData/>
  </xdr:oneCellAnchor>
  <xdr:oneCellAnchor>
    <xdr:from>
      <xdr:col>38</xdr:col>
      <xdr:colOff>0</xdr:colOff>
      <xdr:row>3</xdr:row>
      <xdr:rowOff>17318</xdr:rowOff>
    </xdr:from>
    <xdr:ext cx="1264228" cy="34253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C378D2-3F0F-4E93-AC5D-3C28A8E010C1}"/>
            </a:ext>
          </a:extLst>
        </xdr:cNvPr>
        <xdr:cNvSpPr txBox="1"/>
      </xdr:nvSpPr>
      <xdr:spPr>
        <a:xfrm>
          <a:off x="21412200" y="588818"/>
          <a:ext cx="1264228" cy="342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800">
              <a:solidFill>
                <a:schemeClr val="bg1"/>
              </a:solidFill>
              <a:latin typeface="Montserrat SemiBold" panose="00000700000000000000" pitchFamily="2" charset="0"/>
            </a:rPr>
            <a:t>Biological &amp; Medicinal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16371-4800-41F0-8E75-9CA469FF6894}">
  <sheetPr>
    <pageSetUpPr autoPageBreaks="0"/>
  </sheetPr>
  <dimension ref="B3:AW190"/>
  <sheetViews>
    <sheetView tabSelected="1" zoomScaleNormal="100" workbookViewId="0">
      <selection activeCell="AA65" sqref="AA65"/>
    </sheetView>
  </sheetViews>
  <sheetFormatPr defaultRowHeight="14.25" x14ac:dyDescent="0.2"/>
  <cols>
    <col min="1" max="1" width="9.140625" style="5"/>
    <col min="2" max="2" width="22.85546875" style="5" customWidth="1"/>
    <col min="3" max="36" width="6.85546875" style="5" customWidth="1"/>
    <col min="37" max="37" width="14.140625" style="5" customWidth="1"/>
    <col min="38" max="38" width="18" style="5" customWidth="1"/>
    <col min="39" max="49" width="6.85546875" style="5" customWidth="1"/>
    <col min="50" max="55" width="9.140625" style="5"/>
    <col min="56" max="56" width="25" style="5" customWidth="1"/>
    <col min="57" max="67" width="14.42578125" style="5" customWidth="1"/>
    <col min="68" max="84" width="9.140625" style="5"/>
    <col min="85" max="85" width="22" style="5" customWidth="1"/>
    <col min="86" max="96" width="14.42578125" style="5" customWidth="1"/>
    <col min="97" max="16384" width="9.140625" style="5"/>
  </cols>
  <sheetData>
    <row r="3" spans="2:44" ht="15" customHeight="1" thickBot="1" x14ac:dyDescent="0.25">
      <c r="B3" s="2" t="s">
        <v>63</v>
      </c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AC3" s="4"/>
      <c r="AD3" s="4"/>
    </row>
    <row r="4" spans="2:44" ht="12.95" customHeight="1" x14ac:dyDescent="0.25">
      <c r="B4" s="6"/>
      <c r="C4" s="204" t="s">
        <v>0</v>
      </c>
      <c r="D4" s="205"/>
      <c r="E4" s="206"/>
      <c r="F4" s="210" t="s">
        <v>49</v>
      </c>
      <c r="G4" s="211"/>
      <c r="H4" s="212"/>
      <c r="I4" s="210" t="s">
        <v>46</v>
      </c>
      <c r="J4" s="211"/>
      <c r="K4" s="212"/>
      <c r="L4" s="210" t="s">
        <v>47</v>
      </c>
      <c r="M4" s="205"/>
      <c r="N4" s="206"/>
      <c r="O4" s="210" t="s">
        <v>33</v>
      </c>
      <c r="P4" s="205"/>
      <c r="Q4" s="206"/>
      <c r="R4" s="210" t="s">
        <v>50</v>
      </c>
      <c r="S4" s="205"/>
      <c r="T4" s="206"/>
      <c r="U4" s="210" t="s">
        <v>32</v>
      </c>
      <c r="V4" s="205"/>
      <c r="W4" s="206"/>
      <c r="X4" s="210" t="s">
        <v>44</v>
      </c>
      <c r="Y4" s="205"/>
      <c r="Z4" s="206"/>
      <c r="AA4" s="210" t="s">
        <v>45</v>
      </c>
      <c r="AB4" s="205"/>
      <c r="AC4" s="206"/>
      <c r="AD4" s="210" t="s">
        <v>59</v>
      </c>
      <c r="AE4" s="205"/>
      <c r="AF4" s="206"/>
      <c r="AK4" s="7"/>
      <c r="AL4" s="7"/>
      <c r="AM4" s="7"/>
      <c r="AN4" s="7"/>
      <c r="AO4" s="7"/>
      <c r="AP4" s="7"/>
      <c r="AQ4" s="7"/>
      <c r="AR4" s="7"/>
    </row>
    <row r="5" spans="2:44" ht="12.95" customHeight="1" thickBot="1" x14ac:dyDescent="0.25">
      <c r="B5" s="8"/>
      <c r="C5" s="207"/>
      <c r="D5" s="208"/>
      <c r="E5" s="209"/>
      <c r="F5" s="213"/>
      <c r="G5" s="214"/>
      <c r="H5" s="215"/>
      <c r="I5" s="213"/>
      <c r="J5" s="214"/>
      <c r="K5" s="215"/>
      <c r="L5" s="207"/>
      <c r="M5" s="208"/>
      <c r="N5" s="209"/>
      <c r="O5" s="207"/>
      <c r="P5" s="208"/>
      <c r="Q5" s="209"/>
      <c r="R5" s="207"/>
      <c r="S5" s="208"/>
      <c r="T5" s="209"/>
      <c r="U5" s="207"/>
      <c r="V5" s="208"/>
      <c r="W5" s="209"/>
      <c r="X5" s="207"/>
      <c r="Y5" s="208"/>
      <c r="Z5" s="209"/>
      <c r="AA5" s="207"/>
      <c r="AB5" s="208"/>
      <c r="AC5" s="209"/>
      <c r="AD5" s="207"/>
      <c r="AE5" s="208"/>
      <c r="AF5" s="209"/>
      <c r="AK5" s="7"/>
      <c r="AL5" s="7"/>
      <c r="AM5" s="7"/>
      <c r="AN5" s="7"/>
      <c r="AO5" s="7"/>
      <c r="AP5" s="7"/>
      <c r="AQ5" s="7"/>
      <c r="AR5" s="7"/>
    </row>
    <row r="6" spans="2:44" ht="15" customHeight="1" thickBot="1" x14ac:dyDescent="0.25">
      <c r="B6" s="9" t="s">
        <v>34</v>
      </c>
      <c r="C6" s="10">
        <v>2021</v>
      </c>
      <c r="D6" s="11">
        <v>2022</v>
      </c>
      <c r="E6" s="11">
        <v>2023</v>
      </c>
      <c r="F6" s="12">
        <v>2021</v>
      </c>
      <c r="G6" s="12">
        <v>2022</v>
      </c>
      <c r="H6" s="12">
        <v>2023</v>
      </c>
      <c r="I6" s="13">
        <v>2021</v>
      </c>
      <c r="J6" s="13">
        <v>2022</v>
      </c>
      <c r="K6" s="13">
        <v>2023</v>
      </c>
      <c r="L6" s="14">
        <v>2021</v>
      </c>
      <c r="M6" s="14">
        <v>2022</v>
      </c>
      <c r="N6" s="14">
        <v>2023</v>
      </c>
      <c r="O6" s="15">
        <v>2021</v>
      </c>
      <c r="P6" s="15">
        <v>2022</v>
      </c>
      <c r="Q6" s="15">
        <v>2023</v>
      </c>
      <c r="R6" s="16">
        <v>2021</v>
      </c>
      <c r="S6" s="16">
        <v>2022</v>
      </c>
      <c r="T6" s="16">
        <v>2023</v>
      </c>
      <c r="U6" s="17">
        <v>2021</v>
      </c>
      <c r="V6" s="17">
        <v>2022</v>
      </c>
      <c r="W6" s="17">
        <v>2023</v>
      </c>
      <c r="X6" s="18">
        <v>2021</v>
      </c>
      <c r="Y6" s="18">
        <v>2022</v>
      </c>
      <c r="Z6" s="18">
        <v>2023</v>
      </c>
      <c r="AA6" s="19">
        <v>2021</v>
      </c>
      <c r="AB6" s="19">
        <v>2022</v>
      </c>
      <c r="AC6" s="19">
        <v>2023</v>
      </c>
      <c r="AD6" s="20">
        <v>2021</v>
      </c>
      <c r="AE6" s="20">
        <v>2022</v>
      </c>
      <c r="AF6" s="20">
        <v>2023</v>
      </c>
      <c r="AK6" s="7"/>
      <c r="AL6" s="7"/>
      <c r="AM6" s="21"/>
      <c r="AN6" s="21"/>
      <c r="AO6" s="21"/>
      <c r="AP6" s="21"/>
      <c r="AQ6" s="21"/>
      <c r="AR6" s="21"/>
    </row>
    <row r="7" spans="2:44" ht="12.95" customHeight="1" x14ac:dyDescent="0.2">
      <c r="B7" s="22" t="s">
        <v>16</v>
      </c>
      <c r="C7" s="23">
        <v>0.39325422778660191</v>
      </c>
      <c r="D7" s="24">
        <v>0.41102613856865655</v>
      </c>
      <c r="E7" s="25">
        <v>0.6010155723326972</v>
      </c>
      <c r="F7" s="23">
        <v>0.20118831490344941</v>
      </c>
      <c r="G7" s="24">
        <v>0.21722461193192444</v>
      </c>
      <c r="H7" s="25">
        <v>0.52896087290086091</v>
      </c>
      <c r="I7" s="23">
        <v>0.43594389638279313</v>
      </c>
      <c r="J7" s="24">
        <v>0.43503184713375798</v>
      </c>
      <c r="K7" s="25">
        <v>0.53676274430203563</v>
      </c>
      <c r="L7" s="23">
        <v>0.43372615721054547</v>
      </c>
      <c r="M7" s="24">
        <v>0.43844279033001776</v>
      </c>
      <c r="N7" s="25">
        <v>0.47863829387889167</v>
      </c>
      <c r="O7" s="23">
        <v>0.33601908295785848</v>
      </c>
      <c r="P7" s="24">
        <v>0.32922606924643583</v>
      </c>
      <c r="Q7" s="25">
        <v>0.33372826559614815</v>
      </c>
      <c r="R7" s="23">
        <v>0.36315849617186607</v>
      </c>
      <c r="S7" s="24">
        <v>0.38191881918819187</v>
      </c>
      <c r="T7" s="25">
        <v>0.39093141616542693</v>
      </c>
      <c r="U7" s="26">
        <v>0.20790816326530612</v>
      </c>
      <c r="V7" s="27">
        <v>0.20867526377491208</v>
      </c>
      <c r="W7" s="25">
        <v>0.21577217962760131</v>
      </c>
      <c r="X7" s="26">
        <v>0.2203564084989719</v>
      </c>
      <c r="Y7" s="27">
        <v>0.2216796875</v>
      </c>
      <c r="Z7" s="25">
        <v>0.23538141881864055</v>
      </c>
      <c r="AA7" s="28" t="s">
        <v>60</v>
      </c>
      <c r="AB7" s="29">
        <v>0.1206896551724138</v>
      </c>
      <c r="AC7" s="30">
        <v>0.13924050632911392</v>
      </c>
      <c r="AD7" s="28" t="s">
        <v>60</v>
      </c>
      <c r="AE7" s="29">
        <v>0.22222222222222221</v>
      </c>
      <c r="AF7" s="31">
        <v>0.26400000000000001</v>
      </c>
      <c r="AK7" s="21"/>
      <c r="AL7" s="21"/>
      <c r="AM7" s="21"/>
      <c r="AN7" s="21"/>
      <c r="AO7" s="21"/>
      <c r="AP7" s="21"/>
      <c r="AQ7" s="21"/>
      <c r="AR7" s="21"/>
    </row>
    <row r="8" spans="2:44" ht="12.95" customHeight="1" x14ac:dyDescent="0.2">
      <c r="B8" s="32" t="s">
        <v>17</v>
      </c>
      <c r="C8" s="33">
        <v>0.23797066243109408</v>
      </c>
      <c r="D8" s="34">
        <v>0.22691473576075791</v>
      </c>
      <c r="E8" s="3">
        <v>0.15900180106453982</v>
      </c>
      <c r="F8" s="33">
        <v>0.29641855091599273</v>
      </c>
      <c r="G8" s="34">
        <v>0.29567982046007107</v>
      </c>
      <c r="H8" s="3">
        <v>0.19387946466626885</v>
      </c>
      <c r="I8" s="33">
        <v>0.23474934568149788</v>
      </c>
      <c r="J8" s="34">
        <v>0.23001592356687897</v>
      </c>
      <c r="K8" s="3">
        <v>0.18514179667111291</v>
      </c>
      <c r="L8" s="33">
        <v>0.22937674644636133</v>
      </c>
      <c r="M8" s="34">
        <v>0.21981424148606812</v>
      </c>
      <c r="N8" s="3">
        <v>0.21361706121108323</v>
      </c>
      <c r="O8" s="33">
        <v>0.24378478664192951</v>
      </c>
      <c r="P8" s="34">
        <v>0.26008146639511204</v>
      </c>
      <c r="Q8" s="3">
        <v>0.29151042684194939</v>
      </c>
      <c r="R8" s="33">
        <v>0.30213689864015542</v>
      </c>
      <c r="S8" s="34">
        <v>0.29820110701107011</v>
      </c>
      <c r="T8" s="3">
        <v>0.25401288393778693</v>
      </c>
      <c r="U8" s="35">
        <v>0.20280612244897958</v>
      </c>
      <c r="V8" s="36">
        <v>0.21336459554513482</v>
      </c>
      <c r="W8" s="3">
        <v>0.22234392113910187</v>
      </c>
      <c r="X8" s="35">
        <v>0.2203564084989719</v>
      </c>
      <c r="Y8" s="36">
        <v>0.22700000000000001</v>
      </c>
      <c r="Z8" s="3">
        <v>0.22113386761650342</v>
      </c>
      <c r="AA8" s="37" t="s">
        <v>60</v>
      </c>
      <c r="AB8" s="38">
        <v>0.27586206896551724</v>
      </c>
      <c r="AC8" s="39">
        <v>0.24050632911392406</v>
      </c>
      <c r="AD8" s="37" t="s">
        <v>60</v>
      </c>
      <c r="AE8" s="38">
        <v>0.19444444444444445</v>
      </c>
      <c r="AF8" s="40">
        <v>0.19400000000000001</v>
      </c>
      <c r="AK8" s="21"/>
      <c r="AL8" s="21"/>
      <c r="AM8" s="21"/>
      <c r="AN8" s="21"/>
      <c r="AO8" s="21"/>
      <c r="AP8" s="21"/>
      <c r="AQ8" s="21"/>
      <c r="AR8" s="21"/>
    </row>
    <row r="9" spans="2:44" ht="12.95" customHeight="1" x14ac:dyDescent="0.2">
      <c r="B9" s="22" t="s">
        <v>18</v>
      </c>
      <c r="C9" s="41">
        <v>1.999439409511352E-2</v>
      </c>
      <c r="D9" s="42">
        <v>1.7235475402351329E-2</v>
      </c>
      <c r="E9" s="43">
        <v>1.7185576726355577E-2</v>
      </c>
      <c r="F9" s="41">
        <v>2.4096385542168676E-2</v>
      </c>
      <c r="G9" s="42">
        <v>2.3097063774078923E-2</v>
      </c>
      <c r="H9" s="43">
        <v>1.4174409683743927E-2</v>
      </c>
      <c r="I9" s="41">
        <v>2.8454466143211864E-2</v>
      </c>
      <c r="J9" s="42">
        <v>2.5477707006369428E-2</v>
      </c>
      <c r="K9" s="43">
        <v>2.0970828742098244E-2</v>
      </c>
      <c r="L9" s="41">
        <v>2.4966589721783502E-2</v>
      </c>
      <c r="M9" s="42">
        <v>2.2594032013701339E-2</v>
      </c>
      <c r="N9" s="43">
        <v>1.6164981348098444E-2</v>
      </c>
      <c r="O9" s="41">
        <v>2.1150278293135438E-2</v>
      </c>
      <c r="P9" s="42">
        <v>2.3981670061099795E-2</v>
      </c>
      <c r="Q9" s="43">
        <v>2.505088954290792E-2</v>
      </c>
      <c r="R9" s="41">
        <v>1.4169809164666895E-2</v>
      </c>
      <c r="S9" s="42">
        <v>1.2223247232472324E-2</v>
      </c>
      <c r="T9" s="43">
        <v>2.0785137203260133E-2</v>
      </c>
      <c r="U9" s="44">
        <v>1.1479591836734694E-2</v>
      </c>
      <c r="V9" s="45">
        <v>1.2895662368112544E-2</v>
      </c>
      <c r="W9" s="43">
        <v>1.642935377875137E-2</v>
      </c>
      <c r="X9" s="44">
        <v>1.7477724468814255E-2</v>
      </c>
      <c r="Y9" s="45">
        <v>2.2135416666666668E-2</v>
      </c>
      <c r="Z9" s="43">
        <v>2.4933214603739984E-2</v>
      </c>
      <c r="AA9" s="46" t="s">
        <v>60</v>
      </c>
      <c r="AB9" s="47">
        <v>3.4482758620689655E-2</v>
      </c>
      <c r="AC9" s="48">
        <v>3.7974683544303799E-2</v>
      </c>
      <c r="AD9" s="46" t="s">
        <v>60</v>
      </c>
      <c r="AE9" s="47">
        <v>1.3888888888888888E-2</v>
      </c>
      <c r="AF9" s="49">
        <v>1.2999999999999999E-2</v>
      </c>
      <c r="AK9" s="21"/>
      <c r="AL9" s="21"/>
      <c r="AM9" s="21"/>
      <c r="AN9" s="21"/>
      <c r="AO9" s="21"/>
      <c r="AP9" s="21"/>
      <c r="AQ9" s="21"/>
      <c r="AR9" s="21"/>
    </row>
    <row r="10" spans="2:44" ht="12.95" customHeight="1" x14ac:dyDescent="0.2">
      <c r="B10" s="32" t="s">
        <v>19</v>
      </c>
      <c r="C10" s="33">
        <v>2.2797346538353733E-2</v>
      </c>
      <c r="D10" s="34">
        <v>2.2714302020317316E-2</v>
      </c>
      <c r="E10" s="3">
        <v>2.6462568378404668E-2</v>
      </c>
      <c r="F10" s="33">
        <v>1.4936458161412775E-2</v>
      </c>
      <c r="G10" s="34">
        <v>1.2997942771647652E-2</v>
      </c>
      <c r="H10" s="3">
        <v>1.9299292472934958E-2</v>
      </c>
      <c r="I10" s="33">
        <v>3.288369908059862E-2</v>
      </c>
      <c r="J10" s="34">
        <v>3.160828025477707E-2</v>
      </c>
      <c r="K10" s="3">
        <v>3.3393261033462858E-2</v>
      </c>
      <c r="L10" s="33">
        <v>1.4761268375653018E-2</v>
      </c>
      <c r="M10" s="34">
        <v>1.6467953362756076E-2</v>
      </c>
      <c r="N10" s="3">
        <v>2.179574408183375E-2</v>
      </c>
      <c r="O10" s="33">
        <v>2.9578584680625498E-2</v>
      </c>
      <c r="P10" s="34">
        <v>3.004073319755601E-2</v>
      </c>
      <c r="Q10" s="3">
        <v>2.5542454167900831E-2</v>
      </c>
      <c r="R10" s="33">
        <v>1.4741172437435722E-2</v>
      </c>
      <c r="S10" s="34">
        <v>1.429889298892989E-2</v>
      </c>
      <c r="T10" s="3">
        <v>2.2220640400517255E-2</v>
      </c>
      <c r="U10" s="35">
        <v>8.9285714285714281E-3</v>
      </c>
      <c r="V10" s="36">
        <v>8.2063305978898014E-3</v>
      </c>
      <c r="W10" s="3">
        <v>7.6670317634173054E-3</v>
      </c>
      <c r="X10" s="35">
        <v>1.5421521590130226E-2</v>
      </c>
      <c r="Y10" s="36">
        <v>1.3346354166666666E-2</v>
      </c>
      <c r="Z10" s="3">
        <v>1.1872959335114277E-2</v>
      </c>
      <c r="AA10" s="37" t="s">
        <v>60</v>
      </c>
      <c r="AB10" s="38">
        <v>0</v>
      </c>
      <c r="AC10" s="50">
        <v>0</v>
      </c>
      <c r="AD10" s="37" t="s">
        <v>60</v>
      </c>
      <c r="AE10" s="38">
        <v>1.3888888888888888E-2</v>
      </c>
      <c r="AF10" s="40">
        <v>8.9999999999999993E-3</v>
      </c>
      <c r="AK10" s="21"/>
      <c r="AL10" s="21"/>
      <c r="AM10" s="21"/>
      <c r="AN10" s="21"/>
      <c r="AO10" s="21"/>
      <c r="AP10" s="21"/>
      <c r="AQ10" s="21"/>
      <c r="AR10" s="21"/>
    </row>
    <row r="11" spans="2:44" ht="12.95" customHeight="1" x14ac:dyDescent="0.2">
      <c r="B11" s="22" t="s">
        <v>20</v>
      </c>
      <c r="C11" s="41">
        <v>2.8870410165374193E-2</v>
      </c>
      <c r="D11" s="42">
        <v>2.8763839744321423E-2</v>
      </c>
      <c r="E11" s="43">
        <v>1.0097029417387484E-2</v>
      </c>
      <c r="F11" s="41">
        <v>2.8305000825218682E-2</v>
      </c>
      <c r="G11" s="42">
        <v>2.7772582756685992E-2</v>
      </c>
      <c r="H11" s="43">
        <v>1.2609325718182593E-2</v>
      </c>
      <c r="I11" s="41">
        <v>2.3823904435943895E-2</v>
      </c>
      <c r="J11" s="42">
        <v>2.4124203821656053E-2</v>
      </c>
      <c r="K11" s="43">
        <v>1.2051267180884997E-2</v>
      </c>
      <c r="L11" s="41">
        <v>2.0896610375410036E-2</v>
      </c>
      <c r="M11" s="42">
        <v>2.2264672946446216E-2</v>
      </c>
      <c r="N11" s="43">
        <v>1.4499214039368416E-2</v>
      </c>
      <c r="O11" s="41">
        <v>1.9029949642194541E-2</v>
      </c>
      <c r="P11" s="42">
        <v>1.945010183299389E-2</v>
      </c>
      <c r="Q11" s="43">
        <v>2.1282227417962277E-2</v>
      </c>
      <c r="R11" s="41">
        <v>1.9426351274140097E-2</v>
      </c>
      <c r="S11" s="42">
        <v>1.8565498154981548E-2</v>
      </c>
      <c r="T11" s="43">
        <v>1.8590359587619083E-2</v>
      </c>
      <c r="U11" s="44">
        <v>3.5714285714285712E-2</v>
      </c>
      <c r="V11" s="45">
        <v>3.2825322391559206E-2</v>
      </c>
      <c r="W11" s="43">
        <v>3.1763417305585982E-2</v>
      </c>
      <c r="X11" s="44">
        <v>2.9472241261137764E-2</v>
      </c>
      <c r="Y11" s="45">
        <v>3.1575520833333336E-2</v>
      </c>
      <c r="Z11" s="43">
        <v>3.2056990204808546E-2</v>
      </c>
      <c r="AA11" s="46" t="s">
        <v>60</v>
      </c>
      <c r="AB11" s="47">
        <v>1.7241379310344827E-2</v>
      </c>
      <c r="AC11" s="48">
        <v>2.5316455696202531E-2</v>
      </c>
      <c r="AD11" s="46" t="s">
        <v>60</v>
      </c>
      <c r="AE11" s="47">
        <v>3.2407407407407406E-2</v>
      </c>
      <c r="AF11" s="49">
        <v>2.5999999999999999E-2</v>
      </c>
      <c r="AK11" s="21"/>
      <c r="AL11" s="21"/>
      <c r="AM11" s="21"/>
      <c r="AN11" s="21"/>
      <c r="AO11" s="21"/>
      <c r="AP11" s="21"/>
      <c r="AQ11" s="21"/>
      <c r="AR11" s="21"/>
    </row>
    <row r="12" spans="2:44" ht="12.95" customHeight="1" x14ac:dyDescent="0.2">
      <c r="B12" s="32" t="s">
        <v>31</v>
      </c>
      <c r="C12" s="33">
        <v>2.7468933943754086E-2</v>
      </c>
      <c r="D12" s="34">
        <v>2.796484419586805E-2</v>
      </c>
      <c r="E12" s="3">
        <v>6.1424014864651842E-2</v>
      </c>
      <c r="F12" s="33">
        <v>2.9130219508169665E-2</v>
      </c>
      <c r="G12" s="34">
        <v>2.7772582756685992E-2</v>
      </c>
      <c r="H12" s="3">
        <v>4.8589208081152503E-2</v>
      </c>
      <c r="I12" s="33">
        <v>4.6775384202402522E-2</v>
      </c>
      <c r="J12" s="34">
        <v>4.4585987261146494E-2</v>
      </c>
      <c r="K12" s="3">
        <v>7.4754973032534935E-2</v>
      </c>
      <c r="L12" s="33">
        <v>2.6788968533592517E-2</v>
      </c>
      <c r="M12" s="34">
        <v>2.858836703774455E-2</v>
      </c>
      <c r="N12" s="3">
        <v>5.8888393590315086E-2</v>
      </c>
      <c r="O12" s="33">
        <v>4.3466737344288367E-2</v>
      </c>
      <c r="P12" s="34">
        <v>4.8523421588594705E-2</v>
      </c>
      <c r="Q12" s="3">
        <v>4.1600231917669227E-2</v>
      </c>
      <c r="R12" s="33">
        <v>4.5251971203291053E-2</v>
      </c>
      <c r="S12" s="34">
        <v>4.7278597785977858E-2</v>
      </c>
      <c r="T12" s="3">
        <v>4.377691568494857E-2</v>
      </c>
      <c r="U12" s="35">
        <v>3.1887755102040817E-2</v>
      </c>
      <c r="V12" s="36">
        <v>3.048065650644783E-2</v>
      </c>
      <c r="W12" s="3">
        <v>3.1763417305585982E-2</v>
      </c>
      <c r="X12" s="35">
        <v>4.3522960932145305E-2</v>
      </c>
      <c r="Y12" s="36">
        <v>4.39453125E-2</v>
      </c>
      <c r="Z12" s="3">
        <v>4.511724547343425E-2</v>
      </c>
      <c r="AA12" s="37" t="s">
        <v>60</v>
      </c>
      <c r="AB12" s="38">
        <v>0</v>
      </c>
      <c r="AC12" s="39">
        <v>2.5316455696202531E-2</v>
      </c>
      <c r="AD12" s="37" t="s">
        <v>60</v>
      </c>
      <c r="AE12" s="38">
        <v>5.0925925925925923E-2</v>
      </c>
      <c r="AF12" s="40">
        <v>4.3999999999999997E-2</v>
      </c>
      <c r="AK12" s="21"/>
      <c r="AL12" s="21"/>
      <c r="AM12" s="21"/>
      <c r="AN12" s="21"/>
      <c r="AO12" s="21"/>
      <c r="AP12" s="21"/>
      <c r="AQ12" s="21"/>
      <c r="AR12" s="21"/>
    </row>
    <row r="13" spans="2:44" ht="12.95" customHeight="1" x14ac:dyDescent="0.2">
      <c r="B13" s="22" t="s">
        <v>21</v>
      </c>
      <c r="C13" s="41">
        <v>2.2423619545921705E-3</v>
      </c>
      <c r="D13" s="42">
        <v>1.2555644332838717E-3</v>
      </c>
      <c r="E13" s="43">
        <v>3.1711480864108506E-3</v>
      </c>
      <c r="F13" s="41">
        <v>3.713484073279419E-3</v>
      </c>
      <c r="G13" s="42">
        <v>2.2442491116513932E-3</v>
      </c>
      <c r="H13" s="43">
        <v>2.3288722189071689E-3</v>
      </c>
      <c r="I13" s="41">
        <v>5.0332192470304007E-3</v>
      </c>
      <c r="J13" s="42">
        <v>3.7420382165605096E-3</v>
      </c>
      <c r="K13" s="43">
        <v>4.7207562489126019E-3</v>
      </c>
      <c r="L13" s="41">
        <v>3.2195359008625928E-3</v>
      </c>
      <c r="M13" s="42">
        <v>3.0301034187471183E-3</v>
      </c>
      <c r="N13" s="43">
        <v>2.9326889238204725E-3</v>
      </c>
      <c r="O13" s="41">
        <v>4.8237476808905382E-3</v>
      </c>
      <c r="P13" s="42">
        <v>4.7352342158859468E-3</v>
      </c>
      <c r="Q13" s="43">
        <v>3.548088254756518E-3</v>
      </c>
      <c r="R13" s="41">
        <v>4.9137241458119072E-3</v>
      </c>
      <c r="S13" s="42">
        <v>3.9206642066420662E-3</v>
      </c>
      <c r="T13" s="43">
        <v>2.9065973828759891E-3</v>
      </c>
      <c r="U13" s="44">
        <v>5.1020408163265302E-3</v>
      </c>
      <c r="V13" s="45">
        <v>7.0339976553341153E-3</v>
      </c>
      <c r="W13" s="43">
        <v>6.5717415115005475E-3</v>
      </c>
      <c r="X13" s="44">
        <v>8.2248115147361203E-3</v>
      </c>
      <c r="Y13" s="45">
        <v>8.1380208333333339E-3</v>
      </c>
      <c r="Z13" s="43">
        <v>8.0142475512021364E-3</v>
      </c>
      <c r="AA13" s="46" t="s">
        <v>60</v>
      </c>
      <c r="AB13" s="47">
        <v>1.7241379310344827E-2</v>
      </c>
      <c r="AC13" s="48">
        <v>1.2658227848101266E-2</v>
      </c>
      <c r="AD13" s="46" t="s">
        <v>60</v>
      </c>
      <c r="AE13" s="47">
        <v>4.6296296296296294E-3</v>
      </c>
      <c r="AF13" s="49">
        <v>8.9999999999999993E-3</v>
      </c>
      <c r="AK13" s="21"/>
      <c r="AL13" s="21"/>
      <c r="AM13" s="21"/>
      <c r="AN13" s="21"/>
      <c r="AO13" s="21"/>
      <c r="AP13" s="21"/>
      <c r="AQ13" s="21"/>
      <c r="AR13" s="21"/>
    </row>
    <row r="14" spans="2:44" ht="12.95" customHeight="1" thickBot="1" x14ac:dyDescent="0.25">
      <c r="B14" s="51" t="s">
        <v>22</v>
      </c>
      <c r="C14" s="52">
        <v>0.26740166308511631</v>
      </c>
      <c r="D14" s="53">
        <v>0.26412509987444355</v>
      </c>
      <c r="E14" s="54">
        <v>0.12164228912955255</v>
      </c>
      <c r="F14" s="52">
        <v>0.40221158607030866</v>
      </c>
      <c r="G14" s="53">
        <v>0.39321114643725452</v>
      </c>
      <c r="H14" s="54">
        <v>0.18015855425794902</v>
      </c>
      <c r="I14" s="52">
        <v>0.1923360848265217</v>
      </c>
      <c r="J14" s="53">
        <v>0.20541401273885351</v>
      </c>
      <c r="K14" s="54">
        <v>0.13220437278895783</v>
      </c>
      <c r="L14" s="52">
        <v>0.24626412343579152</v>
      </c>
      <c r="M14" s="53">
        <v>0.2487978394045188</v>
      </c>
      <c r="N14" s="54">
        <v>0.19346362292658892</v>
      </c>
      <c r="O14" s="52">
        <v>0.30214683275907767</v>
      </c>
      <c r="P14" s="53">
        <v>0.28396130346232179</v>
      </c>
      <c r="Q14" s="54">
        <v>0.25773741626070573</v>
      </c>
      <c r="R14" s="52">
        <v>0.23620157696263283</v>
      </c>
      <c r="S14" s="53">
        <v>0.22359317343173432</v>
      </c>
      <c r="T14" s="54">
        <v>0.24677604963756511</v>
      </c>
      <c r="U14" s="55">
        <v>0.49617346938775508</v>
      </c>
      <c r="V14" s="56">
        <v>0.48651817116060964</v>
      </c>
      <c r="W14" s="54">
        <v>0.46768893756845564</v>
      </c>
      <c r="X14" s="55">
        <v>0.44516792323509252</v>
      </c>
      <c r="Y14" s="56">
        <v>0.43294270833333331</v>
      </c>
      <c r="Z14" s="54">
        <v>0.42149005639655684</v>
      </c>
      <c r="AA14" s="57" t="s">
        <v>60</v>
      </c>
      <c r="AB14" s="58">
        <v>0.53448275862068961</v>
      </c>
      <c r="AC14" s="59">
        <v>0.51898734177215189</v>
      </c>
      <c r="AD14" s="57" t="s">
        <v>60</v>
      </c>
      <c r="AE14" s="58">
        <v>0.46759259259259262</v>
      </c>
      <c r="AF14" s="60">
        <v>0.441</v>
      </c>
      <c r="AK14" s="21"/>
      <c r="AL14" s="21"/>
    </row>
    <row r="15" spans="2:44" ht="12.95" customHeight="1" x14ac:dyDescent="0.2"/>
    <row r="16" spans="2:44" ht="12.95" customHeight="1" x14ac:dyDescent="0.2"/>
    <row r="17" spans="2:43" x14ac:dyDescent="0.2"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</row>
    <row r="18" spans="2:43" ht="15" customHeight="1" thickBot="1" x14ac:dyDescent="0.25">
      <c r="B18" s="2" t="s">
        <v>61</v>
      </c>
      <c r="C18" s="3"/>
      <c r="D18" s="3"/>
      <c r="E18" s="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AB18" s="3"/>
      <c r="AC18" s="3"/>
      <c r="AD18" s="3"/>
      <c r="AE18" s="4"/>
      <c r="AF18" s="4"/>
      <c r="AG18" s="4"/>
      <c r="AH18" s="4"/>
      <c r="AI18" s="4"/>
      <c r="AJ18" s="4"/>
      <c r="AK18" s="4"/>
    </row>
    <row r="19" spans="2:43" ht="12.95" customHeight="1" x14ac:dyDescent="0.25">
      <c r="B19" s="6"/>
      <c r="C19" s="204" t="s">
        <v>28</v>
      </c>
      <c r="D19" s="205"/>
      <c r="E19" s="206"/>
      <c r="F19" s="210" t="s">
        <v>29</v>
      </c>
      <c r="G19" s="211"/>
      <c r="H19" s="212"/>
      <c r="I19" s="210" t="s">
        <v>36</v>
      </c>
      <c r="J19" s="211"/>
      <c r="K19" s="212"/>
      <c r="L19" s="210" t="s">
        <v>30</v>
      </c>
      <c r="M19" s="205"/>
      <c r="N19" s="206"/>
      <c r="O19" s="210" t="s">
        <v>37</v>
      </c>
      <c r="P19" s="205"/>
      <c r="Q19" s="206"/>
      <c r="R19" s="210" t="s">
        <v>38</v>
      </c>
      <c r="S19" s="205"/>
      <c r="T19" s="206"/>
      <c r="U19" s="210" t="s">
        <v>39</v>
      </c>
      <c r="V19" s="205"/>
      <c r="W19" s="206"/>
      <c r="X19" s="210" t="s">
        <v>40</v>
      </c>
      <c r="Y19" s="205"/>
      <c r="Z19" s="206"/>
      <c r="AA19" s="210" t="s">
        <v>41</v>
      </c>
      <c r="AB19" s="205"/>
      <c r="AC19" s="206"/>
      <c r="AD19" s="210" t="s">
        <v>42</v>
      </c>
      <c r="AE19" s="205"/>
      <c r="AF19" s="206"/>
      <c r="AG19" s="210" t="s">
        <v>43</v>
      </c>
      <c r="AH19" s="220"/>
      <c r="AI19" s="221"/>
    </row>
    <row r="20" spans="2:43" ht="12.95" customHeight="1" thickBot="1" x14ac:dyDescent="0.25">
      <c r="B20" s="8"/>
      <c r="C20" s="207"/>
      <c r="D20" s="208"/>
      <c r="E20" s="209"/>
      <c r="F20" s="213"/>
      <c r="G20" s="214"/>
      <c r="H20" s="215"/>
      <c r="I20" s="213"/>
      <c r="J20" s="214"/>
      <c r="K20" s="215"/>
      <c r="L20" s="207"/>
      <c r="M20" s="208"/>
      <c r="N20" s="209"/>
      <c r="O20" s="207"/>
      <c r="P20" s="208"/>
      <c r="Q20" s="209"/>
      <c r="R20" s="207"/>
      <c r="S20" s="208"/>
      <c r="T20" s="209"/>
      <c r="U20" s="207"/>
      <c r="V20" s="208"/>
      <c r="W20" s="209"/>
      <c r="X20" s="207"/>
      <c r="Y20" s="208"/>
      <c r="Z20" s="209"/>
      <c r="AA20" s="207"/>
      <c r="AB20" s="208"/>
      <c r="AC20" s="209"/>
      <c r="AD20" s="207"/>
      <c r="AE20" s="208"/>
      <c r="AF20" s="209"/>
      <c r="AG20" s="222"/>
      <c r="AH20" s="223"/>
      <c r="AI20" s="224"/>
    </row>
    <row r="21" spans="2:43" ht="15" customHeight="1" thickBot="1" x14ac:dyDescent="0.25">
      <c r="B21" s="9" t="s">
        <v>34</v>
      </c>
      <c r="C21" s="10">
        <v>2021</v>
      </c>
      <c r="D21" s="11">
        <v>2022</v>
      </c>
      <c r="E21" s="11">
        <v>2023</v>
      </c>
      <c r="F21" s="12">
        <v>2021</v>
      </c>
      <c r="G21" s="12">
        <v>2022</v>
      </c>
      <c r="H21" s="12">
        <v>2023</v>
      </c>
      <c r="I21" s="13">
        <v>2021</v>
      </c>
      <c r="J21" s="13">
        <v>2022</v>
      </c>
      <c r="K21" s="13">
        <v>2023</v>
      </c>
      <c r="L21" s="14">
        <v>2021</v>
      </c>
      <c r="M21" s="14">
        <v>2022</v>
      </c>
      <c r="N21" s="14">
        <v>2023</v>
      </c>
      <c r="O21" s="15">
        <v>2021</v>
      </c>
      <c r="P21" s="15">
        <v>2022</v>
      </c>
      <c r="Q21" s="15">
        <v>2023</v>
      </c>
      <c r="R21" s="16">
        <v>2021</v>
      </c>
      <c r="S21" s="16">
        <v>2022</v>
      </c>
      <c r="T21" s="16">
        <v>2023</v>
      </c>
      <c r="U21" s="17">
        <v>2021</v>
      </c>
      <c r="V21" s="17">
        <v>2022</v>
      </c>
      <c r="W21" s="17">
        <v>2023</v>
      </c>
      <c r="X21" s="18">
        <v>2021</v>
      </c>
      <c r="Y21" s="18">
        <v>2022</v>
      </c>
      <c r="Z21" s="18">
        <v>2023</v>
      </c>
      <c r="AA21" s="19">
        <v>2021</v>
      </c>
      <c r="AB21" s="19">
        <v>2022</v>
      </c>
      <c r="AC21" s="19">
        <v>2023</v>
      </c>
      <c r="AD21" s="20">
        <v>2021</v>
      </c>
      <c r="AE21" s="20">
        <v>2022</v>
      </c>
      <c r="AF21" s="20">
        <v>2023</v>
      </c>
      <c r="AG21" s="62">
        <v>2021</v>
      </c>
      <c r="AH21" s="62">
        <v>2022</v>
      </c>
      <c r="AI21" s="62">
        <v>2023</v>
      </c>
    </row>
    <row r="22" spans="2:43" ht="12.95" customHeight="1" x14ac:dyDescent="0.2">
      <c r="B22" s="22" t="s">
        <v>16</v>
      </c>
      <c r="C22" s="63">
        <v>0.50859484309414349</v>
      </c>
      <c r="D22" s="27">
        <v>0.56275917871953074</v>
      </c>
      <c r="E22" s="64">
        <v>0.5765703579528646</v>
      </c>
      <c r="F22" s="25">
        <v>0.3085314397447772</v>
      </c>
      <c r="G22" s="27">
        <v>0.35322509872751207</v>
      </c>
      <c r="H22" s="25">
        <v>0.38136873920552677</v>
      </c>
      <c r="I22" s="63">
        <v>0.57215738346495215</v>
      </c>
      <c r="J22" s="27">
        <v>0.60159245060454147</v>
      </c>
      <c r="K22" s="25">
        <v>0.59970887918486171</v>
      </c>
      <c r="L22" s="63">
        <v>0.59448733282592148</v>
      </c>
      <c r="M22" s="27">
        <v>0.65284669974921294</v>
      </c>
      <c r="N22" s="25">
        <v>0.65715310514449687</v>
      </c>
      <c r="O22" s="63">
        <v>0.45047440623678009</v>
      </c>
      <c r="P22" s="27">
        <v>0.48123896828560042</v>
      </c>
      <c r="Q22" s="25">
        <v>0.47583106720683721</v>
      </c>
      <c r="R22" s="63">
        <v>0.46305609284332688</v>
      </c>
      <c r="S22" s="27">
        <v>0.51086142322097383</v>
      </c>
      <c r="T22" s="25">
        <v>0.49512256128064031</v>
      </c>
      <c r="U22" s="63">
        <v>0.52599525073334263</v>
      </c>
      <c r="V22" s="27">
        <v>0.57495305654078865</v>
      </c>
      <c r="W22" s="25">
        <v>0.57596028220538276</v>
      </c>
      <c r="X22" s="63">
        <v>0.55411210057621796</v>
      </c>
      <c r="Y22" s="27">
        <v>0.6059980334316617</v>
      </c>
      <c r="Z22" s="25">
        <v>0.60696315807246815</v>
      </c>
      <c r="AA22" s="63">
        <v>0.44225709879343189</v>
      </c>
      <c r="AB22" s="27">
        <v>0.50068101334786164</v>
      </c>
      <c r="AC22" s="25">
        <v>0.51134492223238792</v>
      </c>
      <c r="AD22" s="63">
        <v>0.44219469924335292</v>
      </c>
      <c r="AE22" s="27">
        <v>0.49144055465205855</v>
      </c>
      <c r="AF22" s="25">
        <v>0.50066726936157391</v>
      </c>
      <c r="AG22" s="63">
        <v>0.42022199098161639</v>
      </c>
      <c r="AH22" s="27">
        <v>0.49629018961253091</v>
      </c>
      <c r="AI22" s="65">
        <v>0.50821538962095336</v>
      </c>
    </row>
    <row r="23" spans="2:43" ht="12.95" customHeight="1" x14ac:dyDescent="0.2">
      <c r="B23" s="32" t="s">
        <v>17</v>
      </c>
      <c r="C23" s="66">
        <v>0.18348990605636617</v>
      </c>
      <c r="D23" s="67">
        <v>0.15758066147466371</v>
      </c>
      <c r="E23" s="68">
        <v>0.14357558426190711</v>
      </c>
      <c r="F23" s="3">
        <v>0.23237624781311103</v>
      </c>
      <c r="G23" s="36">
        <v>0.21489688459850811</v>
      </c>
      <c r="H23" s="3">
        <v>0.21437823834196892</v>
      </c>
      <c r="I23" s="69">
        <v>0.14410510867286322</v>
      </c>
      <c r="J23" s="36">
        <v>0.13152462400471837</v>
      </c>
      <c r="K23" s="3">
        <v>0.12634643377001456</v>
      </c>
      <c r="L23" s="69">
        <v>0.14390562139828206</v>
      </c>
      <c r="M23" s="36">
        <v>0.12304572861640253</v>
      </c>
      <c r="N23" s="3">
        <v>0.12312973970075836</v>
      </c>
      <c r="O23" s="69">
        <v>0.19405330271348281</v>
      </c>
      <c r="P23" s="36">
        <v>0.17667824403575699</v>
      </c>
      <c r="Q23" s="3">
        <v>0.18036517009822964</v>
      </c>
      <c r="R23" s="69">
        <v>0.24796905222437138</v>
      </c>
      <c r="S23" s="36">
        <v>0.2247191011235955</v>
      </c>
      <c r="T23" s="3">
        <v>0.22773886943471736</v>
      </c>
      <c r="U23" s="69">
        <v>0.19821204078781954</v>
      </c>
      <c r="V23" s="36">
        <v>0.17601189234300021</v>
      </c>
      <c r="W23" s="3">
        <v>0.17295531748105566</v>
      </c>
      <c r="X23" s="69">
        <v>0.18861533088877247</v>
      </c>
      <c r="Y23" s="36">
        <v>0.16289741068502131</v>
      </c>
      <c r="Z23" s="3">
        <v>0.16053760172897039</v>
      </c>
      <c r="AA23" s="69">
        <v>0.23632404971423387</v>
      </c>
      <c r="AB23" s="36">
        <v>0.20711885952964679</v>
      </c>
      <c r="AC23" s="3">
        <v>0.20045745654162855</v>
      </c>
      <c r="AD23" s="69">
        <v>0.23375745022614872</v>
      </c>
      <c r="AE23" s="36">
        <v>0.21240263630916717</v>
      </c>
      <c r="AF23" s="3">
        <v>0.20043910628955186</v>
      </c>
      <c r="AG23" s="69">
        <v>0.23274366978841485</v>
      </c>
      <c r="AH23" s="36">
        <v>0.20379225061830172</v>
      </c>
      <c r="AI23" s="70">
        <v>0.19847079876362453</v>
      </c>
    </row>
    <row r="24" spans="2:43" ht="12.95" customHeight="1" x14ac:dyDescent="0.2">
      <c r="B24" s="22" t="s">
        <v>18</v>
      </c>
      <c r="C24" s="71">
        <v>2.1187287627423546E-2</v>
      </c>
      <c r="D24" s="45">
        <v>1.8205724688985538E-2</v>
      </c>
      <c r="E24" s="72">
        <v>1.7355290405285474E-2</v>
      </c>
      <c r="F24" s="43">
        <v>3.7048471750540289E-2</v>
      </c>
      <c r="G24" s="45">
        <v>3.1263712154453706E-2</v>
      </c>
      <c r="H24" s="43">
        <v>2.8281519861830744E-2</v>
      </c>
      <c r="I24" s="71">
        <v>3.1937941155915854E-2</v>
      </c>
      <c r="J24" s="45">
        <v>2.4918902978472428E-2</v>
      </c>
      <c r="K24" s="43">
        <v>2.2489082969432313E-2</v>
      </c>
      <c r="L24" s="71">
        <v>2.8759378058062411E-2</v>
      </c>
      <c r="M24" s="45">
        <v>2.0383117229603544E-2</v>
      </c>
      <c r="N24" s="43">
        <v>1.9676163148186102E-2</v>
      </c>
      <c r="O24" s="71">
        <v>2.0064059950444191E-2</v>
      </c>
      <c r="P24" s="45">
        <v>1.7992370323976541E-2</v>
      </c>
      <c r="Q24" s="43">
        <v>1.7148565403185528E-2</v>
      </c>
      <c r="R24" s="71">
        <v>1.8181818181818181E-2</v>
      </c>
      <c r="S24" s="45">
        <v>1.6104868913857678E-2</v>
      </c>
      <c r="T24" s="43">
        <v>1.6008004002000999E-2</v>
      </c>
      <c r="U24" s="71">
        <v>1.9499930157843275E-2</v>
      </c>
      <c r="V24" s="45">
        <v>1.4004798664719383E-2</v>
      </c>
      <c r="W24" s="43">
        <v>1.3979618500130651E-2</v>
      </c>
      <c r="X24" s="71">
        <v>1.7426226645713288E-2</v>
      </c>
      <c r="Y24" s="45">
        <v>1.2618813503769257E-2</v>
      </c>
      <c r="Z24" s="43">
        <v>1.2190591969743017E-2</v>
      </c>
      <c r="AA24" s="71">
        <v>2.4494239317790076E-2</v>
      </c>
      <c r="AB24" s="45">
        <v>2.0612003995278308E-2</v>
      </c>
      <c r="AC24" s="43">
        <v>1.9213174748398901E-2</v>
      </c>
      <c r="AD24" s="71">
        <v>2.6588324808724691E-2</v>
      </c>
      <c r="AE24" s="45">
        <v>2.0927843875716855E-2</v>
      </c>
      <c r="AF24" s="43">
        <v>1.9673683757372249E-2</v>
      </c>
      <c r="AG24" s="71">
        <v>2.497398543184183E-2</v>
      </c>
      <c r="AH24" s="45">
        <v>1.6652926628194557E-2</v>
      </c>
      <c r="AI24" s="73">
        <v>1.7894908085244837E-2</v>
      </c>
    </row>
    <row r="25" spans="2:43" ht="12.95" customHeight="1" x14ac:dyDescent="0.2">
      <c r="B25" s="32" t="s">
        <v>19</v>
      </c>
      <c r="C25" s="66">
        <v>4.3773735758544874E-2</v>
      </c>
      <c r="D25" s="67">
        <v>4.2783453019116013E-2</v>
      </c>
      <c r="E25" s="68">
        <v>3.9246622621043288E-2</v>
      </c>
      <c r="F25" s="3">
        <v>4.4869815786765466E-2</v>
      </c>
      <c r="G25" s="36">
        <v>4.2452830188679243E-2</v>
      </c>
      <c r="H25" s="3">
        <v>3.7672711571675302E-2</v>
      </c>
      <c r="I25" s="69">
        <v>5.6887273743797609E-2</v>
      </c>
      <c r="J25" s="36">
        <v>5.1902093777646714E-2</v>
      </c>
      <c r="K25" s="3">
        <v>4.9053857350800582E-2</v>
      </c>
      <c r="L25" s="69">
        <v>3.0444710231597259E-2</v>
      </c>
      <c r="M25" s="36">
        <v>2.5132063390427405E-2</v>
      </c>
      <c r="N25" s="3">
        <v>2.4697683951629433E-2</v>
      </c>
      <c r="O25" s="69">
        <v>4.2424608690397048E-2</v>
      </c>
      <c r="P25" s="36">
        <v>4.8055571371633549E-2</v>
      </c>
      <c r="Q25" s="3">
        <v>4.6062489594317108E-2</v>
      </c>
      <c r="R25" s="69">
        <v>2.3081882656350743E-2</v>
      </c>
      <c r="S25" s="36">
        <v>2.5967540574282147E-2</v>
      </c>
      <c r="T25" s="3">
        <v>2.7013506753376687E-2</v>
      </c>
      <c r="U25" s="69">
        <v>3.1093728174326023E-2</v>
      </c>
      <c r="V25" s="36">
        <v>3.1139161276862091E-2</v>
      </c>
      <c r="W25" s="3">
        <v>3.1800365821792527E-2</v>
      </c>
      <c r="X25" s="69">
        <v>2.8636284267504801E-2</v>
      </c>
      <c r="Y25" s="36">
        <v>2.8220255653883971E-2</v>
      </c>
      <c r="Z25" s="3">
        <v>2.8129537703035831E-2</v>
      </c>
      <c r="AA25" s="69">
        <v>3.0300281230155129E-2</v>
      </c>
      <c r="AB25" s="36">
        <v>3.0055389085626077E-2</v>
      </c>
      <c r="AC25" s="3">
        <v>2.9002744739249773E-2</v>
      </c>
      <c r="AD25" s="69">
        <v>3.5676543940482731E-2</v>
      </c>
      <c r="AE25" s="36">
        <v>3.2140717281520161E-2</v>
      </c>
      <c r="AF25" s="3">
        <v>3.1038787722243746E-2</v>
      </c>
      <c r="AG25" s="69">
        <v>4.491848768643774E-2</v>
      </c>
      <c r="AH25" s="36">
        <v>4.2868920032976092E-2</v>
      </c>
      <c r="AI25" s="70">
        <v>4.0670245648283719E-2</v>
      </c>
    </row>
    <row r="26" spans="2:43" ht="12.95" customHeight="1" x14ac:dyDescent="0.2">
      <c r="B26" s="22" t="s">
        <v>20</v>
      </c>
      <c r="C26" s="71">
        <v>1.7489506296222267E-2</v>
      </c>
      <c r="D26" s="45">
        <v>1.375543643167796E-2</v>
      </c>
      <c r="E26" s="72">
        <v>1.1340104526180851E-2</v>
      </c>
      <c r="F26" s="43">
        <v>1.9244622825975097E-2</v>
      </c>
      <c r="G26" s="45">
        <v>1.6235190873189996E-2</v>
      </c>
      <c r="H26" s="43">
        <v>1.7163212435233159E-2</v>
      </c>
      <c r="I26" s="71">
        <v>1.2509609336781047E-2</v>
      </c>
      <c r="J26" s="45">
        <v>1.1943379534060749E-2</v>
      </c>
      <c r="K26" s="43">
        <v>9.4614264919941782E-3</v>
      </c>
      <c r="L26" s="71">
        <v>1.4515602913993694E-2</v>
      </c>
      <c r="M26" s="45">
        <v>1.2379275385518381E-2</v>
      </c>
      <c r="N26" s="43">
        <v>1.091412174625948E-2</v>
      </c>
      <c r="O26" s="71">
        <v>1.4987611047319755E-2</v>
      </c>
      <c r="P26" s="45">
        <v>1.2697147412173319E-2</v>
      </c>
      <c r="Q26" s="43">
        <v>1.0322437427160219E-2</v>
      </c>
      <c r="R26" s="71">
        <v>1.4313346228239845E-2</v>
      </c>
      <c r="S26" s="45">
        <v>1.285892634207241E-2</v>
      </c>
      <c r="T26" s="43">
        <v>1.2256128064032016E-2</v>
      </c>
      <c r="U26" s="71">
        <v>1.7572286632211203E-2</v>
      </c>
      <c r="V26" s="45">
        <v>1.5126225745879407E-2</v>
      </c>
      <c r="W26" s="43">
        <v>1.1863078129082832E-2</v>
      </c>
      <c r="X26" s="71">
        <v>1.7286537454164485E-2</v>
      </c>
      <c r="Y26" s="45">
        <v>1.4618157980989839E-2</v>
      </c>
      <c r="Z26" s="43">
        <v>1.1245061290649377E-2</v>
      </c>
      <c r="AA26" s="71">
        <v>1.3970788351628413E-2</v>
      </c>
      <c r="AB26" s="45">
        <v>1.0987015345500771E-2</v>
      </c>
      <c r="AC26" s="43">
        <v>1.1253430924062214E-2</v>
      </c>
      <c r="AD26" s="71">
        <v>1.4921587690746925E-2</v>
      </c>
      <c r="AE26" s="45">
        <v>1.3267140289309252E-2</v>
      </c>
      <c r="AF26" s="43">
        <v>1.1752550690946661E-2</v>
      </c>
      <c r="AG26" s="71">
        <v>2.3413111342351717E-2</v>
      </c>
      <c r="AH26" s="45">
        <v>1.5663643858202802E-2</v>
      </c>
      <c r="AI26" s="73">
        <v>1.1875711729298844E-2</v>
      </c>
    </row>
    <row r="27" spans="2:43" ht="12.95" customHeight="1" x14ac:dyDescent="0.2">
      <c r="B27" s="32" t="s">
        <v>31</v>
      </c>
      <c r="C27" s="66">
        <v>7.1557065760543673E-2</v>
      </c>
      <c r="D27" s="67">
        <v>6.6653180944674831E-2</v>
      </c>
      <c r="E27" s="68">
        <v>7.8887683660388522E-2</v>
      </c>
      <c r="F27" s="3">
        <v>9.8590099825048877E-2</v>
      </c>
      <c r="G27" s="36">
        <v>9.697235629662132E-2</v>
      </c>
      <c r="H27" s="3">
        <v>9.9417098445595861E-2</v>
      </c>
      <c r="I27" s="69">
        <v>8.2745125445523801E-2</v>
      </c>
      <c r="J27" s="36">
        <v>8.0654674137422583E-2</v>
      </c>
      <c r="K27" s="3">
        <v>9.6142649199417757E-2</v>
      </c>
      <c r="L27" s="69">
        <v>5.9965206045449602E-2</v>
      </c>
      <c r="M27" s="36">
        <v>5.2238407769062481E-2</v>
      </c>
      <c r="N27" s="3">
        <v>5.6210288993646239E-2</v>
      </c>
      <c r="O27" s="69">
        <v>7.6086299631353119E-2</v>
      </c>
      <c r="P27" s="36">
        <v>8.4268063542674937E-2</v>
      </c>
      <c r="Q27" s="3">
        <v>0.1012819801320828</v>
      </c>
      <c r="R27" s="69">
        <v>7.6724693745970338E-2</v>
      </c>
      <c r="S27" s="36">
        <v>7.2908863920099876E-2</v>
      </c>
      <c r="T27" s="3">
        <v>9.2296148074037021E-2</v>
      </c>
      <c r="U27" s="69">
        <v>6.8389439865903054E-2</v>
      </c>
      <c r="V27" s="36">
        <v>6.7389943667848951E-2</v>
      </c>
      <c r="W27" s="3">
        <v>7.836425398484452E-2</v>
      </c>
      <c r="X27" s="69">
        <v>6.2266457132879344E-2</v>
      </c>
      <c r="Y27" s="36">
        <v>6.3257948213700427E-2</v>
      </c>
      <c r="Z27" s="3">
        <v>7.0779725120724002E-2</v>
      </c>
      <c r="AA27" s="69">
        <v>8.4006168919531887E-2</v>
      </c>
      <c r="AB27" s="36">
        <v>8.0631980386815585E-2</v>
      </c>
      <c r="AC27" s="3">
        <v>9.2040256175663318E-2</v>
      </c>
      <c r="AD27" s="69">
        <v>7.53265418269434E-2</v>
      </c>
      <c r="AE27" s="36">
        <v>7.2455704870324406E-2</v>
      </c>
      <c r="AF27" s="3">
        <v>8.0718067932325971E-2</v>
      </c>
      <c r="AG27" s="69">
        <v>8.3940339923690599E-2</v>
      </c>
      <c r="AH27" s="36">
        <v>8.5408079142621593E-2</v>
      </c>
      <c r="AI27" s="70">
        <v>8.9799902391410447E-2</v>
      </c>
    </row>
    <row r="28" spans="2:43" ht="12.95" customHeight="1" x14ac:dyDescent="0.2">
      <c r="B28" s="22" t="s">
        <v>21</v>
      </c>
      <c r="C28" s="71">
        <v>4.2974215470717569E-3</v>
      </c>
      <c r="D28" s="45">
        <v>4.7537170021240008E-3</v>
      </c>
      <c r="E28" s="72">
        <v>5.1276994379252537E-3</v>
      </c>
      <c r="F28" s="43">
        <v>7.3067819285787799E-3</v>
      </c>
      <c r="G28" s="45">
        <v>5.9236507240017552E-3</v>
      </c>
      <c r="H28" s="43">
        <v>5.5051813471502587E-3</v>
      </c>
      <c r="I28" s="71">
        <v>5.940317282828989E-3</v>
      </c>
      <c r="J28" s="45">
        <v>5.7505160719551751E-3</v>
      </c>
      <c r="K28" s="43">
        <v>7.1324599708879185E-3</v>
      </c>
      <c r="L28" s="71">
        <v>5.490920952484506E-3</v>
      </c>
      <c r="M28" s="45">
        <v>4.6422282695693937E-3</v>
      </c>
      <c r="N28" s="43">
        <v>4.2016806722689074E-3</v>
      </c>
      <c r="O28" s="71">
        <v>6.0433915513386114E-3</v>
      </c>
      <c r="P28" s="45">
        <v>6.775607811877242E-3</v>
      </c>
      <c r="Q28" s="43">
        <v>8.1025584105666234E-3</v>
      </c>
      <c r="R28" s="71">
        <v>3.6105738233397806E-3</v>
      </c>
      <c r="S28" s="45">
        <v>3.1210986267166041E-3</v>
      </c>
      <c r="T28" s="43">
        <v>4.1270635317658833E-3</v>
      </c>
      <c r="U28" s="71">
        <v>2.039390976393351E-3</v>
      </c>
      <c r="V28" s="45">
        <v>2.0081368662633005E-3</v>
      </c>
      <c r="W28" s="43">
        <v>2.4823621635746015E-3</v>
      </c>
      <c r="X28" s="71">
        <v>1.8508817880216518E-3</v>
      </c>
      <c r="Y28" s="45">
        <v>1.6388069485414618E-3</v>
      </c>
      <c r="Z28" s="43">
        <v>2.1274440279606928E-3</v>
      </c>
      <c r="AA28" s="71">
        <v>4.8081284586773115E-3</v>
      </c>
      <c r="AB28" s="45">
        <v>4.4492872060292385E-3</v>
      </c>
      <c r="AC28" s="43">
        <v>5.123513266239707E-3</v>
      </c>
      <c r="AD28" s="71">
        <v>3.254850572769159E-3</v>
      </c>
      <c r="AE28" s="45">
        <v>2.7818197380809723E-3</v>
      </c>
      <c r="AF28" s="43">
        <v>3.3148219897541865E-3</v>
      </c>
      <c r="AG28" s="71">
        <v>1.9077349982656955E-3</v>
      </c>
      <c r="AH28" s="45">
        <v>1.6488046166529267E-3</v>
      </c>
      <c r="AI28" s="73">
        <v>1.9521717911176184E-3</v>
      </c>
    </row>
    <row r="29" spans="2:43" ht="12.95" customHeight="1" thickBot="1" x14ac:dyDescent="0.25">
      <c r="B29" s="51" t="s">
        <v>22</v>
      </c>
      <c r="C29" s="74">
        <v>0.14961023385968419</v>
      </c>
      <c r="D29" s="75">
        <v>0.13350864771922727</v>
      </c>
      <c r="E29" s="76">
        <v>0.1278966571344049</v>
      </c>
      <c r="F29" s="54">
        <v>0.25203252032520324</v>
      </c>
      <c r="G29" s="56">
        <v>0.23903027643703378</v>
      </c>
      <c r="H29" s="54">
        <v>0.216213298791019</v>
      </c>
      <c r="I29" s="77">
        <v>9.3717240897337337E-2</v>
      </c>
      <c r="J29" s="56">
        <v>9.1713358891182539E-2</v>
      </c>
      <c r="K29" s="54">
        <v>8.9665211062590969E-2</v>
      </c>
      <c r="L29" s="77">
        <v>0.12243122757420898</v>
      </c>
      <c r="M29" s="56">
        <v>0.1093324795902033</v>
      </c>
      <c r="N29" s="54">
        <v>0.10401721664275466</v>
      </c>
      <c r="O29" s="77">
        <v>0.19586632017888439</v>
      </c>
      <c r="P29" s="56">
        <v>0.17229402721630702</v>
      </c>
      <c r="Q29" s="54">
        <v>0.16088573172762086</v>
      </c>
      <c r="R29" s="77">
        <v>0.15306254029658284</v>
      </c>
      <c r="S29" s="56">
        <v>0.13345817727840201</v>
      </c>
      <c r="T29" s="54">
        <v>0.12543771885942973</v>
      </c>
      <c r="U29" s="77">
        <v>0.1371979326721609</v>
      </c>
      <c r="V29" s="56">
        <v>0.11936678489463802</v>
      </c>
      <c r="W29" s="54">
        <v>0.1125947217141364</v>
      </c>
      <c r="X29" s="77">
        <v>0.12980618124672602</v>
      </c>
      <c r="Y29" s="56">
        <v>0.11075057358243198</v>
      </c>
      <c r="Z29" s="54">
        <v>0.10802688008644852</v>
      </c>
      <c r="AA29" s="77">
        <v>0.1638392452145514</v>
      </c>
      <c r="AB29" s="56">
        <v>0.14546445110324163</v>
      </c>
      <c r="AC29" s="54">
        <v>0.13156450137236964</v>
      </c>
      <c r="AD29" s="77">
        <v>0.16828000169083146</v>
      </c>
      <c r="AE29" s="56">
        <v>0.15458358298382266</v>
      </c>
      <c r="AF29" s="54">
        <v>0.15239571225623144</v>
      </c>
      <c r="AG29" s="77">
        <v>0.1678806798473812</v>
      </c>
      <c r="AH29" s="56">
        <v>0.13767518549051938</v>
      </c>
      <c r="AI29" s="78">
        <v>0.13112087197006669</v>
      </c>
    </row>
    <row r="30" spans="2:43" ht="12.95" customHeight="1" x14ac:dyDescent="0.2"/>
    <row r="31" spans="2:43" ht="12.95" customHeight="1" x14ac:dyDescent="0.2">
      <c r="AF31" s="181"/>
    </row>
    <row r="32" spans="2:43" ht="12.95" customHeight="1" x14ac:dyDescent="0.2"/>
    <row r="33" spans="2:36" ht="15" customHeight="1" thickBot="1" x14ac:dyDescent="0.25">
      <c r="B33" s="2" t="s">
        <v>62</v>
      </c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2:36" ht="12.95" customHeight="1" x14ac:dyDescent="0.25">
      <c r="B34" s="6"/>
      <c r="C34" s="204" t="s">
        <v>28</v>
      </c>
      <c r="D34" s="205"/>
      <c r="E34" s="206"/>
      <c r="F34" s="210" t="s">
        <v>29</v>
      </c>
      <c r="G34" s="205"/>
      <c r="H34" s="206"/>
      <c r="I34" s="210" t="s">
        <v>36</v>
      </c>
      <c r="J34" s="205"/>
      <c r="K34" s="206"/>
      <c r="L34" s="210" t="s">
        <v>30</v>
      </c>
      <c r="M34" s="205"/>
      <c r="N34" s="206"/>
      <c r="O34" s="210" t="s">
        <v>37</v>
      </c>
      <c r="P34" s="205"/>
      <c r="Q34" s="206"/>
      <c r="R34" s="210" t="s">
        <v>38</v>
      </c>
      <c r="S34" s="205"/>
      <c r="T34" s="206"/>
      <c r="U34" s="210" t="s">
        <v>39</v>
      </c>
      <c r="V34" s="205"/>
      <c r="W34" s="206"/>
      <c r="X34" s="210" t="s">
        <v>40</v>
      </c>
      <c r="Y34" s="205"/>
      <c r="Z34" s="206"/>
      <c r="AA34" s="210" t="s">
        <v>41</v>
      </c>
      <c r="AB34" s="205"/>
      <c r="AC34" s="206"/>
      <c r="AD34" s="210" t="s">
        <v>42</v>
      </c>
      <c r="AE34" s="205"/>
      <c r="AF34" s="206"/>
      <c r="AG34" s="210" t="s">
        <v>43</v>
      </c>
      <c r="AH34" s="205"/>
      <c r="AI34" s="206"/>
    </row>
    <row r="35" spans="2:36" ht="12.95" customHeight="1" thickBot="1" x14ac:dyDescent="0.25">
      <c r="B35" s="8"/>
      <c r="C35" s="207"/>
      <c r="D35" s="208"/>
      <c r="E35" s="209"/>
      <c r="F35" s="207"/>
      <c r="G35" s="208"/>
      <c r="H35" s="209"/>
      <c r="I35" s="207"/>
      <c r="J35" s="208"/>
      <c r="K35" s="209"/>
      <c r="L35" s="207"/>
      <c r="M35" s="208"/>
      <c r="N35" s="209"/>
      <c r="O35" s="207"/>
      <c r="P35" s="208"/>
      <c r="Q35" s="209"/>
      <c r="R35" s="207"/>
      <c r="S35" s="208"/>
      <c r="T35" s="209"/>
      <c r="U35" s="207"/>
      <c r="V35" s="208"/>
      <c r="W35" s="209"/>
      <c r="X35" s="207"/>
      <c r="Y35" s="208"/>
      <c r="Z35" s="209"/>
      <c r="AA35" s="207"/>
      <c r="AB35" s="208"/>
      <c r="AC35" s="209"/>
      <c r="AD35" s="207"/>
      <c r="AE35" s="208"/>
      <c r="AF35" s="209"/>
      <c r="AG35" s="207"/>
      <c r="AH35" s="208"/>
      <c r="AI35" s="209"/>
    </row>
    <row r="36" spans="2:36" ht="15" customHeight="1" thickBot="1" x14ac:dyDescent="0.25">
      <c r="B36" s="9" t="s">
        <v>34</v>
      </c>
      <c r="C36" s="10">
        <v>2021</v>
      </c>
      <c r="D36" s="11">
        <v>2022</v>
      </c>
      <c r="E36" s="11">
        <v>2023</v>
      </c>
      <c r="F36" s="12">
        <v>2021</v>
      </c>
      <c r="G36" s="12">
        <v>2022</v>
      </c>
      <c r="H36" s="12">
        <v>2023</v>
      </c>
      <c r="I36" s="13">
        <v>2021</v>
      </c>
      <c r="J36" s="13">
        <v>2022</v>
      </c>
      <c r="K36" s="13">
        <v>2023</v>
      </c>
      <c r="L36" s="14">
        <v>2021</v>
      </c>
      <c r="M36" s="14">
        <v>2022</v>
      </c>
      <c r="N36" s="14">
        <v>2023</v>
      </c>
      <c r="O36" s="15">
        <v>2021</v>
      </c>
      <c r="P36" s="15">
        <v>2022</v>
      </c>
      <c r="Q36" s="15">
        <v>2023</v>
      </c>
      <c r="R36" s="16">
        <v>2021</v>
      </c>
      <c r="S36" s="16">
        <v>2022</v>
      </c>
      <c r="T36" s="16">
        <v>2023</v>
      </c>
      <c r="U36" s="17">
        <v>2021</v>
      </c>
      <c r="V36" s="17">
        <v>2022</v>
      </c>
      <c r="W36" s="17">
        <v>2023</v>
      </c>
      <c r="X36" s="18">
        <v>2021</v>
      </c>
      <c r="Y36" s="18">
        <v>2022</v>
      </c>
      <c r="Z36" s="18">
        <v>2023</v>
      </c>
      <c r="AA36" s="19">
        <v>2021</v>
      </c>
      <c r="AB36" s="19">
        <v>2022</v>
      </c>
      <c r="AC36" s="19">
        <v>2023</v>
      </c>
      <c r="AD36" s="20">
        <v>2021</v>
      </c>
      <c r="AE36" s="20">
        <v>2022</v>
      </c>
      <c r="AF36" s="20">
        <v>2023</v>
      </c>
      <c r="AG36" s="62">
        <v>2021</v>
      </c>
      <c r="AH36" s="62">
        <v>2022</v>
      </c>
      <c r="AI36" s="62">
        <v>2023</v>
      </c>
      <c r="AJ36" s="61"/>
    </row>
    <row r="37" spans="2:36" ht="12.95" customHeight="1" x14ac:dyDescent="0.2">
      <c r="B37" s="22" t="s">
        <v>16</v>
      </c>
      <c r="C37" s="63">
        <v>0.42560287326834273</v>
      </c>
      <c r="D37" s="27">
        <v>0.46607092990784699</v>
      </c>
      <c r="E37" s="79">
        <v>0.49590055540862205</v>
      </c>
      <c r="F37" s="63">
        <v>0.24006050129645634</v>
      </c>
      <c r="G37" s="27">
        <v>0.27231825716315416</v>
      </c>
      <c r="H37" s="79">
        <v>0.29108309990662934</v>
      </c>
      <c r="I37" s="63">
        <v>0.49349857781389678</v>
      </c>
      <c r="J37" s="27">
        <v>0.49897666803110929</v>
      </c>
      <c r="K37" s="79">
        <v>0.53549165493665796</v>
      </c>
      <c r="L37" s="63">
        <v>0.494189870642403</v>
      </c>
      <c r="M37" s="27">
        <v>0.52757352941176472</v>
      </c>
      <c r="N37" s="79">
        <v>0.56923372383330129</v>
      </c>
      <c r="O37" s="63">
        <v>0.40443259456757208</v>
      </c>
      <c r="P37" s="27">
        <v>0.42246302533313806</v>
      </c>
      <c r="Q37" s="79">
        <v>0.4027854384997242</v>
      </c>
      <c r="R37" s="63">
        <v>0.38423339540657975</v>
      </c>
      <c r="S37" s="27">
        <v>0.42057709122704751</v>
      </c>
      <c r="T37" s="79">
        <v>0.45479009687836386</v>
      </c>
      <c r="U37" s="63">
        <v>0.46887993347406126</v>
      </c>
      <c r="V37" s="27">
        <v>0.52508666301769746</v>
      </c>
      <c r="W37" s="79">
        <v>0.54398532867213023</v>
      </c>
      <c r="X37" s="63">
        <v>0.48971344599559147</v>
      </c>
      <c r="Y37" s="27">
        <v>0.55298276623950504</v>
      </c>
      <c r="Z37" s="79">
        <v>0.57487513756031494</v>
      </c>
      <c r="AA37" s="63">
        <v>0.39542989930286598</v>
      </c>
      <c r="AB37" s="27">
        <v>0.43860684769775676</v>
      </c>
      <c r="AC37" s="79">
        <v>0.46418392551776555</v>
      </c>
      <c r="AD37" s="63">
        <v>0.34757696416431971</v>
      </c>
      <c r="AE37" s="27">
        <v>0.39018668751832664</v>
      </c>
      <c r="AF37" s="79">
        <v>0.41267345050878818</v>
      </c>
      <c r="AG37" s="63">
        <v>0.36359668267132256</v>
      </c>
      <c r="AH37" s="27">
        <v>0.42426813746287656</v>
      </c>
      <c r="AI37" s="80">
        <v>0.46406003159557663</v>
      </c>
    </row>
    <row r="38" spans="2:36" ht="12.95" customHeight="1" x14ac:dyDescent="0.2">
      <c r="B38" s="32" t="s">
        <v>17</v>
      </c>
      <c r="C38" s="69">
        <v>0.22550025654181632</v>
      </c>
      <c r="D38" s="36">
        <v>0.20832169784976265</v>
      </c>
      <c r="E38" s="81">
        <v>0.18328484527902672</v>
      </c>
      <c r="F38" s="69">
        <v>0.28305963699222125</v>
      </c>
      <c r="G38" s="36">
        <v>0.26071513142315889</v>
      </c>
      <c r="H38" s="81">
        <v>0.26237161531279179</v>
      </c>
      <c r="I38" s="69">
        <v>0.20093457943925233</v>
      </c>
      <c r="J38" s="36">
        <v>0.19177241097011871</v>
      </c>
      <c r="K38" s="81">
        <v>0.17393927206917353</v>
      </c>
      <c r="L38" s="69">
        <v>0.19425564569173426</v>
      </c>
      <c r="M38" s="36">
        <v>0.17483660130718953</v>
      </c>
      <c r="N38" s="81">
        <v>0.15997695410024967</v>
      </c>
      <c r="O38" s="69">
        <v>0.18130311614730879</v>
      </c>
      <c r="P38" s="36">
        <v>0.19080392443988872</v>
      </c>
      <c r="Q38" s="81">
        <v>0.19966905681191396</v>
      </c>
      <c r="R38" s="69">
        <v>0.30415890751086283</v>
      </c>
      <c r="S38" s="36">
        <v>0.27921888662197608</v>
      </c>
      <c r="T38" s="81">
        <v>0.27395048439181918</v>
      </c>
      <c r="U38" s="69">
        <v>0.22714770037740678</v>
      </c>
      <c r="V38" s="36">
        <v>0.20233534026637476</v>
      </c>
      <c r="W38" s="81">
        <v>0.1890079660725543</v>
      </c>
      <c r="X38" s="69">
        <v>0.2238243938280676</v>
      </c>
      <c r="Y38" s="36">
        <v>0.19443216968625718</v>
      </c>
      <c r="Z38" s="81">
        <v>0.18022517565394058</v>
      </c>
      <c r="AA38" s="69">
        <v>0.27478698683191327</v>
      </c>
      <c r="AB38" s="36">
        <v>0.25009838646202281</v>
      </c>
      <c r="AC38" s="81">
        <v>0.24130723921717651</v>
      </c>
      <c r="AD38" s="69">
        <v>0.29095853161114887</v>
      </c>
      <c r="AE38" s="36">
        <v>0.27494868536799921</v>
      </c>
      <c r="AF38" s="81">
        <v>0.25282146160962071</v>
      </c>
      <c r="AG38" s="69">
        <v>0.26145787865560888</v>
      </c>
      <c r="AH38" s="36">
        <v>0.23546881629189648</v>
      </c>
      <c r="AI38" s="82">
        <v>0.21761453396524486</v>
      </c>
    </row>
    <row r="39" spans="2:36" ht="12.95" customHeight="1" x14ac:dyDescent="0.2">
      <c r="B39" s="22" t="s">
        <v>18</v>
      </c>
      <c r="C39" s="71">
        <v>1.7701385325808106E-2</v>
      </c>
      <c r="D39" s="45">
        <v>1.0332309410779112E-2</v>
      </c>
      <c r="E39" s="83">
        <v>1.2695054218460724E-2</v>
      </c>
      <c r="F39" s="71">
        <v>2.1175453759723423E-2</v>
      </c>
      <c r="G39" s="45">
        <v>1.6812692398768647E-2</v>
      </c>
      <c r="H39" s="83">
        <v>2.0308123249299721E-2</v>
      </c>
      <c r="I39" s="71">
        <v>2.6412027631044291E-2</v>
      </c>
      <c r="J39" s="45">
        <v>2.5583299222267705E-2</v>
      </c>
      <c r="K39" s="83">
        <v>1.7896641866076816E-2</v>
      </c>
      <c r="L39" s="71">
        <v>1.3593510195132646E-2</v>
      </c>
      <c r="M39" s="45">
        <v>1.6339869281045753E-2</v>
      </c>
      <c r="N39" s="83">
        <v>1.5940080660649125E-2</v>
      </c>
      <c r="O39" s="71">
        <v>2.2496250624895849E-2</v>
      </c>
      <c r="P39" s="45">
        <v>1.7132815932054474E-2</v>
      </c>
      <c r="Q39" s="83">
        <v>1.958080529509101E-2</v>
      </c>
      <c r="R39" s="71">
        <v>1.4276846679081317E-2</v>
      </c>
      <c r="S39" s="45">
        <v>9.0352666860973475E-3</v>
      </c>
      <c r="T39" s="83">
        <v>9.4187298170075352E-3</v>
      </c>
      <c r="U39" s="71">
        <v>1.4648499968016376E-2</v>
      </c>
      <c r="V39" s="45">
        <v>1.1311804415252692E-2</v>
      </c>
      <c r="W39" s="83">
        <v>1.0315777408447475E-2</v>
      </c>
      <c r="X39" s="71">
        <v>1.2858192505510653E-2</v>
      </c>
      <c r="Y39" s="45">
        <v>1.0782147591692444E-2</v>
      </c>
      <c r="Z39" s="83">
        <v>9.481080165918903E-3</v>
      </c>
      <c r="AA39" s="71">
        <v>1.2780790085205267E-2</v>
      </c>
      <c r="AB39" s="45">
        <v>9.6418732782369149E-3</v>
      </c>
      <c r="AC39" s="83">
        <v>1.1970359110773323E-2</v>
      </c>
      <c r="AD39" s="71">
        <v>2.3404875206370787E-2</v>
      </c>
      <c r="AE39" s="45">
        <v>1.730036164597791E-2</v>
      </c>
      <c r="AF39" s="83">
        <v>1.9148936170212766E-2</v>
      </c>
      <c r="AG39" s="71">
        <v>7.8568310781318203E-3</v>
      </c>
      <c r="AH39" s="45">
        <v>1.0182435299109036E-2</v>
      </c>
      <c r="AI39" s="84">
        <v>1.1848341232227487E-2</v>
      </c>
    </row>
    <row r="40" spans="2:36" ht="12.95" customHeight="1" x14ac:dyDescent="0.2">
      <c r="B40" s="32" t="s">
        <v>19</v>
      </c>
      <c r="C40" s="69">
        <v>2.4371472550025655E-2</v>
      </c>
      <c r="D40" s="36">
        <v>2.2340128455738621E-2</v>
      </c>
      <c r="E40" s="81">
        <v>2.2745305474742131E-2</v>
      </c>
      <c r="F40" s="69">
        <v>1.6853932584269662E-2</v>
      </c>
      <c r="G40" s="36">
        <v>1.1366327255505565E-2</v>
      </c>
      <c r="H40" s="81">
        <v>1.353874883286648E-2</v>
      </c>
      <c r="I40" s="69">
        <v>3.3319788703778955E-2</v>
      </c>
      <c r="J40" s="36">
        <v>3.2132623823168234E-2</v>
      </c>
      <c r="K40" s="81">
        <v>3.3581339231851998E-2</v>
      </c>
      <c r="L40" s="69">
        <v>1.2716509537382154E-2</v>
      </c>
      <c r="M40" s="36">
        <v>8.3741830065359475E-3</v>
      </c>
      <c r="N40" s="81">
        <v>8.8342615709621659E-3</v>
      </c>
      <c r="O40" s="69">
        <v>3.6993834360939844E-2</v>
      </c>
      <c r="P40" s="36">
        <v>4.6126812124762044E-2</v>
      </c>
      <c r="Q40" s="81">
        <v>4.7710976282404852E-2</v>
      </c>
      <c r="R40" s="69">
        <v>9.9317194289261328E-3</v>
      </c>
      <c r="S40" s="36">
        <v>1.2241329058583503E-2</v>
      </c>
      <c r="T40" s="81">
        <v>1.1302475780409042E-2</v>
      </c>
      <c r="U40" s="69">
        <v>1.810273140152242E-2</v>
      </c>
      <c r="V40" s="36">
        <v>1.6663625859028159E-2</v>
      </c>
      <c r="W40" s="81">
        <v>1.8797638833170954E-2</v>
      </c>
      <c r="X40" s="69">
        <v>1.7542248346803822E-2</v>
      </c>
      <c r="Y40" s="36">
        <v>1.4759169244365886E-2</v>
      </c>
      <c r="Z40" s="81">
        <v>1.583001777702531E-2</v>
      </c>
      <c r="AA40" s="69">
        <v>9.4887683965917888E-3</v>
      </c>
      <c r="AB40" s="36">
        <v>1.0232192050373869E-2</v>
      </c>
      <c r="AC40" s="81">
        <v>8.7402622078662368E-3</v>
      </c>
      <c r="AD40" s="69">
        <v>2.0491405263669028E-2</v>
      </c>
      <c r="AE40" s="36">
        <v>1.9157462613625255E-2</v>
      </c>
      <c r="AF40" s="81">
        <v>1.9056429232192414E-2</v>
      </c>
      <c r="AG40" s="69">
        <v>1.5713662156263641E-2</v>
      </c>
      <c r="AH40" s="36">
        <v>1.9940602460755196E-2</v>
      </c>
      <c r="AI40" s="82">
        <v>2.132701421800948E-2</v>
      </c>
    </row>
    <row r="41" spans="2:36" ht="12.95" customHeight="1" x14ac:dyDescent="0.2">
      <c r="B41" s="22" t="s">
        <v>20</v>
      </c>
      <c r="C41" s="71">
        <v>2.3601847101077475E-2</v>
      </c>
      <c r="D41" s="45">
        <v>2.2340128455738621E-2</v>
      </c>
      <c r="E41" s="83">
        <v>1.6926738957947635E-2</v>
      </c>
      <c r="F41" s="71">
        <v>2.376836646499568E-2</v>
      </c>
      <c r="G41" s="45">
        <v>2.1785460573052331E-2</v>
      </c>
      <c r="H41" s="83">
        <v>2.5210084033613446E-2</v>
      </c>
      <c r="I41" s="71">
        <v>1.828524989841528E-2</v>
      </c>
      <c r="J41" s="45">
        <v>1.9647973802701595E-2</v>
      </c>
      <c r="K41" s="83">
        <v>1.3472752865473557E-2</v>
      </c>
      <c r="L41" s="71">
        <v>2.0609515457136594E-2</v>
      </c>
      <c r="M41" s="45">
        <v>1.8995098039215685E-2</v>
      </c>
      <c r="N41" s="83">
        <v>1.3059343191857115E-2</v>
      </c>
      <c r="O41" s="71">
        <v>1.4330944842526245E-2</v>
      </c>
      <c r="P41" s="45">
        <v>1.2593351881681066E-2</v>
      </c>
      <c r="Q41" s="83">
        <v>1.075565361279647E-2</v>
      </c>
      <c r="R41" s="71">
        <v>1.707014276846679E-2</v>
      </c>
      <c r="S41" s="45">
        <v>1.6030311862430778E-2</v>
      </c>
      <c r="T41" s="83">
        <v>1.2917115177610334E-2</v>
      </c>
      <c r="U41" s="71">
        <v>2.1620930083797094E-2</v>
      </c>
      <c r="V41" s="45">
        <v>2.0008514261387826E-2</v>
      </c>
      <c r="W41" s="83">
        <v>1.4728637744283341E-2</v>
      </c>
      <c r="X41" s="71">
        <v>2.103232916972814E-2</v>
      </c>
      <c r="Y41" s="45">
        <v>1.8736190897039328E-2</v>
      </c>
      <c r="Z41" s="83">
        <v>1.4475577753322611E-2</v>
      </c>
      <c r="AA41" s="71">
        <v>1.6847405112316034E-2</v>
      </c>
      <c r="AB41" s="45">
        <v>1.338055883510429E-2</v>
      </c>
      <c r="AC41" s="83">
        <v>1.5010450313509406E-2</v>
      </c>
      <c r="AD41" s="71">
        <v>1.6412547343886568E-2</v>
      </c>
      <c r="AE41" s="45">
        <v>1.5150034209754666E-2</v>
      </c>
      <c r="AF41" s="83">
        <v>1.3876040703052728E-2</v>
      </c>
      <c r="AG41" s="71">
        <v>2.8371890004364905E-2</v>
      </c>
      <c r="AH41" s="45">
        <v>2.5456088247772592E-2</v>
      </c>
      <c r="AI41" s="84">
        <v>1.6587677725118485E-2</v>
      </c>
    </row>
    <row r="42" spans="2:36" ht="12.95" customHeight="1" x14ac:dyDescent="0.2">
      <c r="B42" s="32" t="s">
        <v>31</v>
      </c>
      <c r="C42" s="69">
        <v>3.2837352488455616E-2</v>
      </c>
      <c r="D42" s="36">
        <v>3.8536721586149118E-2</v>
      </c>
      <c r="E42" s="81">
        <v>4.7606453319227721E-2</v>
      </c>
      <c r="F42" s="69">
        <v>3.7813310285220399E-2</v>
      </c>
      <c r="G42" s="36">
        <v>4.0018943878759178E-2</v>
      </c>
      <c r="H42" s="81">
        <v>4.1783380018674134E-2</v>
      </c>
      <c r="I42" s="69">
        <v>5.0589191385615601E-2</v>
      </c>
      <c r="J42" s="36">
        <v>5.2394596807204256E-2</v>
      </c>
      <c r="K42" s="81">
        <v>6.9374622964005636E-2</v>
      </c>
      <c r="L42" s="69">
        <v>2.4117518088138567E-2</v>
      </c>
      <c r="M42" s="36">
        <v>2.8799019607843136E-2</v>
      </c>
      <c r="N42" s="81">
        <v>3.1111964662953715E-2</v>
      </c>
      <c r="O42" s="69">
        <v>6.8321946342276285E-2</v>
      </c>
      <c r="P42" s="36">
        <v>7.1606384536535367E-2</v>
      </c>
      <c r="Q42" s="81">
        <v>9.7352454495311644E-2</v>
      </c>
      <c r="R42" s="69">
        <v>4.3451272501551834E-2</v>
      </c>
      <c r="S42" s="36">
        <v>5.0131157097056255E-2</v>
      </c>
      <c r="T42" s="81">
        <v>5.8665231431646932E-2</v>
      </c>
      <c r="U42" s="69">
        <v>4.7207829591249278E-2</v>
      </c>
      <c r="V42" s="36">
        <v>4.4517423827768653E-2</v>
      </c>
      <c r="W42" s="81">
        <v>5.713794486790074E-2</v>
      </c>
      <c r="X42" s="69">
        <v>3.8850110213078617E-2</v>
      </c>
      <c r="Y42" s="36">
        <v>3.4821034025629694E-2</v>
      </c>
      <c r="Z42" s="81">
        <v>4.3596038262930667E-2</v>
      </c>
      <c r="AA42" s="69">
        <v>4.4345468628969792E-2</v>
      </c>
      <c r="AB42" s="36">
        <v>5.0964187327823693E-2</v>
      </c>
      <c r="AC42" s="81">
        <v>6.0041801254037623E-2</v>
      </c>
      <c r="AD42" s="69">
        <v>4.5838593765174324E-2</v>
      </c>
      <c r="AE42" s="36">
        <v>4.6818492815951518E-2</v>
      </c>
      <c r="AF42" s="81">
        <v>5.1711378353376504E-2</v>
      </c>
      <c r="AG42" s="69">
        <v>3.9720646006110867E-2</v>
      </c>
      <c r="AH42" s="36">
        <v>4.7942299533305047E-2</v>
      </c>
      <c r="AI42" s="82">
        <v>4.4233807266982623E-2</v>
      </c>
    </row>
    <row r="43" spans="2:36" ht="12.95" customHeight="1" x14ac:dyDescent="0.2">
      <c r="B43" s="22" t="s">
        <v>21</v>
      </c>
      <c r="C43" s="71">
        <v>1.026167265264238E-3</v>
      </c>
      <c r="D43" s="45">
        <v>1.6755096341803965E-3</v>
      </c>
      <c r="E43" s="83">
        <v>2.1158423697434543E-3</v>
      </c>
      <c r="F43" s="71">
        <v>2.8089887640449437E-3</v>
      </c>
      <c r="G43" s="45">
        <v>2.8415818138763913E-3</v>
      </c>
      <c r="H43" s="83">
        <v>2.1008403361344537E-3</v>
      </c>
      <c r="I43" s="71">
        <v>4.2665583096302313E-3</v>
      </c>
      <c r="J43" s="45">
        <v>3.888661481784691E-3</v>
      </c>
      <c r="K43" s="83">
        <v>5.2282324552583954E-3</v>
      </c>
      <c r="L43" s="71">
        <v>2.8502521376891033E-3</v>
      </c>
      <c r="M43" s="45">
        <v>2.8594771241830064E-3</v>
      </c>
      <c r="N43" s="83">
        <v>1.9204916458613404E-3</v>
      </c>
      <c r="O43" s="71">
        <v>6.1656390601566406E-3</v>
      </c>
      <c r="P43" s="45">
        <v>7.7610191828964706E-3</v>
      </c>
      <c r="Q43" s="83">
        <v>8.2735797021511303E-3</v>
      </c>
      <c r="R43" s="71">
        <v>4.3451272501551829E-3</v>
      </c>
      <c r="S43" s="45">
        <v>2.6231419411250363E-3</v>
      </c>
      <c r="T43" s="83">
        <v>2.691065662002153E-3</v>
      </c>
      <c r="U43" s="71">
        <v>7.6760698522356549E-4</v>
      </c>
      <c r="V43" s="45">
        <v>7.2979383324210906E-4</v>
      </c>
      <c r="W43" s="83">
        <v>8.5964811737062295E-4</v>
      </c>
      <c r="X43" s="71">
        <v>6.4290962527553273E-4</v>
      </c>
      <c r="Y43" s="45">
        <v>7.0702607158638973E-4</v>
      </c>
      <c r="Z43" s="83">
        <v>3.3861000592567508E-4</v>
      </c>
      <c r="AA43" s="71">
        <v>2.1301316808675446E-3</v>
      </c>
      <c r="AB43" s="45">
        <v>2.1645021645021645E-3</v>
      </c>
      <c r="AC43" s="83">
        <v>1.7100513015390461E-3</v>
      </c>
      <c r="AD43" s="71">
        <v>1.2625036418374284E-3</v>
      </c>
      <c r="AE43" s="45">
        <v>1.8571009676473463E-3</v>
      </c>
      <c r="AF43" s="83">
        <v>1.5726179463459759E-3</v>
      </c>
      <c r="AG43" s="71">
        <v>1.3094718463553033E-3</v>
      </c>
      <c r="AH43" s="45">
        <v>4.2426813746287653E-4</v>
      </c>
      <c r="AI43" s="84">
        <v>7.8988941548183253E-4</v>
      </c>
    </row>
    <row r="44" spans="2:36" ht="12.75" customHeight="1" thickBot="1" x14ac:dyDescent="0.25">
      <c r="B44" s="51" t="s">
        <v>22</v>
      </c>
      <c r="C44" s="77">
        <v>0.24935864545920985</v>
      </c>
      <c r="D44" s="56">
        <v>0.23038257469980453</v>
      </c>
      <c r="E44" s="85">
        <v>0.21872520497222958</v>
      </c>
      <c r="F44" s="77">
        <v>0.37445980985306826</v>
      </c>
      <c r="G44" s="56">
        <v>0.37414160549372483</v>
      </c>
      <c r="H44" s="85">
        <v>0.34360410830999066</v>
      </c>
      <c r="I44" s="77">
        <v>0.17269402681836651</v>
      </c>
      <c r="J44" s="56">
        <v>0.17560376586164553</v>
      </c>
      <c r="K44" s="85">
        <v>0.1510154836115021</v>
      </c>
      <c r="L44" s="77">
        <v>0.23766717825038369</v>
      </c>
      <c r="M44" s="56">
        <v>0.22222222222222221</v>
      </c>
      <c r="N44" s="85">
        <v>0.19992318033416553</v>
      </c>
      <c r="O44" s="77">
        <v>0.2659556740543243</v>
      </c>
      <c r="P44" s="56">
        <v>0.23151266656904379</v>
      </c>
      <c r="Q44" s="85">
        <v>0.21387203530060672</v>
      </c>
      <c r="R44" s="77">
        <v>0.22253258845437615</v>
      </c>
      <c r="S44" s="56">
        <v>0.21014281550568348</v>
      </c>
      <c r="T44" s="85">
        <v>0.17626480086114102</v>
      </c>
      <c r="U44" s="77">
        <v>0.20162476811872321</v>
      </c>
      <c r="V44" s="56">
        <v>0.17934683451924832</v>
      </c>
      <c r="W44" s="85">
        <v>0.16516705828414235</v>
      </c>
      <c r="X44" s="77">
        <v>0.19553637031594415</v>
      </c>
      <c r="Y44" s="56">
        <v>0.172779496243924</v>
      </c>
      <c r="Z44" s="85">
        <v>0.16117836282062134</v>
      </c>
      <c r="AA44" s="77">
        <v>0.24419054996127032</v>
      </c>
      <c r="AB44" s="56">
        <v>0.22491145218417946</v>
      </c>
      <c r="AC44" s="85">
        <v>0.19703591107733232</v>
      </c>
      <c r="AD44" s="77">
        <v>0.25405457900359329</v>
      </c>
      <c r="AE44" s="56">
        <v>0.23458117486071742</v>
      </c>
      <c r="AF44" s="85">
        <v>0.22913968547641073</v>
      </c>
      <c r="AG44" s="77">
        <v>0.281972937581842</v>
      </c>
      <c r="AH44" s="56">
        <v>0.23631735256682224</v>
      </c>
      <c r="AI44" s="86">
        <v>0.2235387045813586</v>
      </c>
    </row>
    <row r="45" spans="2:36" ht="12.75" customHeight="1" x14ac:dyDescent="0.2">
      <c r="B45" s="87"/>
      <c r="C45" s="3"/>
      <c r="D45" s="3"/>
      <c r="E45" s="81"/>
      <c r="F45" s="3"/>
      <c r="G45" s="3"/>
      <c r="H45" s="81"/>
      <c r="I45" s="3"/>
      <c r="J45" s="3"/>
      <c r="K45" s="81"/>
      <c r="L45" s="3"/>
      <c r="M45" s="3"/>
      <c r="N45" s="81"/>
      <c r="O45" s="3"/>
      <c r="P45" s="3"/>
      <c r="Q45" s="81"/>
      <c r="R45" s="3"/>
      <c r="S45" s="3"/>
      <c r="T45" s="81"/>
      <c r="U45" s="3"/>
      <c r="V45" s="3"/>
      <c r="W45" s="81"/>
      <c r="X45" s="3"/>
      <c r="Y45" s="3"/>
      <c r="Z45" s="81"/>
      <c r="AA45" s="3"/>
      <c r="AB45" s="3"/>
      <c r="AC45" s="81"/>
      <c r="AD45" s="3"/>
      <c r="AE45" s="3"/>
      <c r="AF45" s="81"/>
      <c r="AG45" s="3"/>
      <c r="AH45" s="3"/>
      <c r="AI45" s="81"/>
    </row>
    <row r="46" spans="2:36" ht="12.75" customHeight="1" x14ac:dyDescent="0.2">
      <c r="B46" s="87"/>
      <c r="C46" s="3"/>
      <c r="D46" s="3"/>
      <c r="E46" s="81"/>
      <c r="F46" s="3"/>
      <c r="G46" s="3"/>
      <c r="H46" s="81"/>
      <c r="I46" s="3"/>
      <c r="J46" s="3"/>
      <c r="K46" s="81"/>
      <c r="L46" s="3"/>
      <c r="M46" s="3"/>
      <c r="N46" s="81"/>
      <c r="O46" s="3"/>
      <c r="P46" s="3"/>
      <c r="Q46" s="81"/>
      <c r="R46" s="3"/>
      <c r="S46" s="3"/>
      <c r="T46" s="81"/>
      <c r="U46" s="3"/>
      <c r="V46" s="3"/>
      <c r="W46" s="81"/>
      <c r="X46" s="3"/>
      <c r="Y46" s="3"/>
      <c r="Z46" s="81"/>
      <c r="AA46" s="3"/>
      <c r="AB46" s="3"/>
      <c r="AC46" s="81"/>
      <c r="AD46" s="3"/>
      <c r="AE46" s="3"/>
      <c r="AF46" s="81"/>
      <c r="AG46" s="3"/>
      <c r="AH46" s="3"/>
      <c r="AI46" s="81"/>
    </row>
    <row r="48" spans="2:36" ht="15" customHeight="1" thickBot="1" x14ac:dyDescent="0.25">
      <c r="B48" s="2" t="s">
        <v>64</v>
      </c>
      <c r="C48" s="3"/>
      <c r="D48" s="3"/>
      <c r="E48" s="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2:36" ht="12.95" customHeight="1" x14ac:dyDescent="0.25">
      <c r="B49" s="6"/>
      <c r="C49" s="204" t="s">
        <v>28</v>
      </c>
      <c r="D49" s="205"/>
      <c r="E49" s="206"/>
      <c r="F49" s="210" t="s">
        <v>29</v>
      </c>
      <c r="G49" s="211"/>
      <c r="H49" s="212"/>
      <c r="I49" s="210" t="s">
        <v>36</v>
      </c>
      <c r="J49" s="211"/>
      <c r="K49" s="212"/>
      <c r="L49" s="210" t="s">
        <v>30</v>
      </c>
      <c r="M49" s="205"/>
      <c r="N49" s="206"/>
      <c r="O49" s="210" t="s">
        <v>37</v>
      </c>
      <c r="P49" s="205"/>
      <c r="Q49" s="206"/>
      <c r="R49" s="210" t="s">
        <v>38</v>
      </c>
      <c r="S49" s="205"/>
      <c r="T49" s="206"/>
      <c r="U49" s="210" t="s">
        <v>39</v>
      </c>
      <c r="V49" s="205"/>
      <c r="W49" s="206"/>
      <c r="X49" s="210" t="s">
        <v>40</v>
      </c>
      <c r="Y49" s="205"/>
      <c r="Z49" s="206"/>
      <c r="AA49" s="210" t="s">
        <v>41</v>
      </c>
      <c r="AB49" s="205"/>
      <c r="AC49" s="206"/>
      <c r="AD49" s="210" t="s">
        <v>42</v>
      </c>
      <c r="AE49" s="205"/>
      <c r="AF49" s="206"/>
      <c r="AG49" s="210" t="s">
        <v>43</v>
      </c>
      <c r="AH49" s="205"/>
      <c r="AI49" s="206"/>
    </row>
    <row r="50" spans="2:36" ht="12.95" customHeight="1" thickBot="1" x14ac:dyDescent="0.25">
      <c r="B50" s="8"/>
      <c r="C50" s="207"/>
      <c r="D50" s="208"/>
      <c r="E50" s="209"/>
      <c r="F50" s="213"/>
      <c r="G50" s="214"/>
      <c r="H50" s="215"/>
      <c r="I50" s="213"/>
      <c r="J50" s="214"/>
      <c r="K50" s="215"/>
      <c r="L50" s="207"/>
      <c r="M50" s="208"/>
      <c r="N50" s="209"/>
      <c r="O50" s="207"/>
      <c r="P50" s="208"/>
      <c r="Q50" s="209"/>
      <c r="R50" s="207"/>
      <c r="S50" s="208"/>
      <c r="T50" s="209"/>
      <c r="U50" s="207"/>
      <c r="V50" s="208"/>
      <c r="W50" s="209"/>
      <c r="X50" s="207"/>
      <c r="Y50" s="208"/>
      <c r="Z50" s="209"/>
      <c r="AA50" s="207"/>
      <c r="AB50" s="208"/>
      <c r="AC50" s="209"/>
      <c r="AD50" s="207"/>
      <c r="AE50" s="208"/>
      <c r="AF50" s="209"/>
      <c r="AG50" s="207"/>
      <c r="AH50" s="208"/>
      <c r="AI50" s="209"/>
    </row>
    <row r="51" spans="2:36" ht="15" customHeight="1" thickBot="1" x14ac:dyDescent="0.25">
      <c r="B51" s="9" t="s">
        <v>34</v>
      </c>
      <c r="C51" s="10">
        <v>2021</v>
      </c>
      <c r="D51" s="11">
        <v>2022</v>
      </c>
      <c r="E51" s="11">
        <v>2023</v>
      </c>
      <c r="F51" s="12">
        <v>2021</v>
      </c>
      <c r="G51" s="12">
        <v>2022</v>
      </c>
      <c r="H51" s="12">
        <v>2023</v>
      </c>
      <c r="I51" s="13">
        <v>2021</v>
      </c>
      <c r="J51" s="13">
        <v>2022</v>
      </c>
      <c r="K51" s="13">
        <v>2023</v>
      </c>
      <c r="L51" s="14">
        <v>2021</v>
      </c>
      <c r="M51" s="14">
        <v>2022</v>
      </c>
      <c r="N51" s="14">
        <v>2023</v>
      </c>
      <c r="O51" s="15">
        <v>2021</v>
      </c>
      <c r="P51" s="15">
        <v>2022</v>
      </c>
      <c r="Q51" s="15">
        <v>2023</v>
      </c>
      <c r="R51" s="16">
        <v>2021</v>
      </c>
      <c r="S51" s="16">
        <v>2022</v>
      </c>
      <c r="T51" s="16">
        <v>2023</v>
      </c>
      <c r="U51" s="17">
        <v>2021</v>
      </c>
      <c r="V51" s="17">
        <v>2022</v>
      </c>
      <c r="W51" s="17">
        <v>2023</v>
      </c>
      <c r="X51" s="18">
        <v>2021</v>
      </c>
      <c r="Y51" s="18">
        <v>2022</v>
      </c>
      <c r="Z51" s="18">
        <v>2023</v>
      </c>
      <c r="AA51" s="19">
        <v>2021</v>
      </c>
      <c r="AB51" s="19">
        <v>2022</v>
      </c>
      <c r="AC51" s="19">
        <v>2023</v>
      </c>
      <c r="AD51" s="20">
        <v>2021</v>
      </c>
      <c r="AE51" s="20">
        <v>2022</v>
      </c>
      <c r="AF51" s="20">
        <v>2023</v>
      </c>
      <c r="AG51" s="62">
        <v>2021</v>
      </c>
      <c r="AH51" s="62">
        <v>2022</v>
      </c>
      <c r="AI51" s="62">
        <v>2023</v>
      </c>
      <c r="AJ51" s="61"/>
    </row>
    <row r="52" spans="2:36" ht="12.95" customHeight="1" x14ac:dyDescent="0.2">
      <c r="B52" s="22" t="s">
        <v>16</v>
      </c>
      <c r="C52" s="63">
        <v>0.39325422778660191</v>
      </c>
      <c r="D52" s="27">
        <v>0.41102613856865655</v>
      </c>
      <c r="E52" s="25">
        <v>0.43942370661427638</v>
      </c>
      <c r="F52" s="63">
        <v>0.20118831490344941</v>
      </c>
      <c r="G52" s="27">
        <v>0.21722461193192444</v>
      </c>
      <c r="H52" s="25">
        <v>0.23178931639895406</v>
      </c>
      <c r="I52" s="63">
        <v>0.43594389638279313</v>
      </c>
      <c r="J52" s="27">
        <v>0.43503184713375798</v>
      </c>
      <c r="K52" s="25">
        <v>0.45959364497402994</v>
      </c>
      <c r="L52" s="63">
        <v>0.43372615721054547</v>
      </c>
      <c r="M52" s="27">
        <v>0.43844279033001776</v>
      </c>
      <c r="N52" s="25">
        <v>0.47590212555610478</v>
      </c>
      <c r="O52" s="63">
        <v>0.33601908295785848</v>
      </c>
      <c r="P52" s="27">
        <v>0.32922606924643583</v>
      </c>
      <c r="Q52" s="25">
        <v>0.33796390184546743</v>
      </c>
      <c r="R52" s="63">
        <v>0.36315849617186607</v>
      </c>
      <c r="S52" s="27">
        <v>0.38191881918819187</v>
      </c>
      <c r="T52" s="25">
        <v>0.39757975797579759</v>
      </c>
      <c r="U52" s="63">
        <v>0.45010964912280704</v>
      </c>
      <c r="V52" s="27">
        <v>0.46444743269573807</v>
      </c>
      <c r="W52" s="25">
        <v>0.47960538797192181</v>
      </c>
      <c r="X52" s="63">
        <v>0.46547384175794271</v>
      </c>
      <c r="Y52" s="27">
        <v>0.48609654673657565</v>
      </c>
      <c r="Z52" s="25">
        <v>0.50675602245969931</v>
      </c>
      <c r="AA52" s="63">
        <v>0.31315070516133797</v>
      </c>
      <c r="AB52" s="27">
        <v>0.32642990049348758</v>
      </c>
      <c r="AC52" s="25">
        <v>0.33677942271110745</v>
      </c>
      <c r="AD52" s="63">
        <v>0.33522905553812365</v>
      </c>
      <c r="AE52" s="27">
        <v>0.34261897673627356</v>
      </c>
      <c r="AF52" s="25">
        <v>0.3582787261571852</v>
      </c>
      <c r="AG52" s="63">
        <v>0.40043256604356559</v>
      </c>
      <c r="AH52" s="27">
        <v>0.41475306700220194</v>
      </c>
      <c r="AI52" s="65">
        <v>0.44476190476190475</v>
      </c>
    </row>
    <row r="53" spans="2:36" ht="12.95" customHeight="1" x14ac:dyDescent="0.2">
      <c r="B53" s="32" t="s">
        <v>17</v>
      </c>
      <c r="C53" s="69">
        <v>0.23797066243109408</v>
      </c>
      <c r="D53" s="36">
        <v>0.22691473576075791</v>
      </c>
      <c r="E53" s="3">
        <v>0.22102161100196463</v>
      </c>
      <c r="F53" s="69">
        <v>0.29641855091599273</v>
      </c>
      <c r="G53" s="36">
        <v>0.29567982046007107</v>
      </c>
      <c r="H53" s="3">
        <v>0.29053044452745613</v>
      </c>
      <c r="I53" s="69">
        <v>0.23474934568149788</v>
      </c>
      <c r="J53" s="36">
        <v>0.23001592356687897</v>
      </c>
      <c r="K53" s="3">
        <v>0.21700274977085243</v>
      </c>
      <c r="L53" s="69">
        <v>0.22937674644636133</v>
      </c>
      <c r="M53" s="36">
        <v>0.21981424148606812</v>
      </c>
      <c r="N53" s="3">
        <v>0.20130993573900149</v>
      </c>
      <c r="O53" s="69">
        <v>0.24378478664192951</v>
      </c>
      <c r="P53" s="36">
        <v>0.26008146639511204</v>
      </c>
      <c r="Q53" s="3">
        <v>0.24787061447982153</v>
      </c>
      <c r="R53" s="69">
        <v>0.30213689864015542</v>
      </c>
      <c r="S53" s="36">
        <v>0.29820110701107011</v>
      </c>
      <c r="T53" s="3">
        <v>0.2881188118811881</v>
      </c>
      <c r="U53" s="69">
        <v>0.23840852130325815</v>
      </c>
      <c r="V53" s="36">
        <v>0.23137297949998628</v>
      </c>
      <c r="W53" s="3">
        <v>0.2198552727864054</v>
      </c>
      <c r="X53" s="69">
        <v>0.2321246343288659</v>
      </c>
      <c r="Y53" s="36">
        <v>0.22249141204122219</v>
      </c>
      <c r="Z53" s="3">
        <v>0.20782466944394132</v>
      </c>
      <c r="AA53" s="69">
        <v>0.30746511112751973</v>
      </c>
      <c r="AB53" s="36">
        <v>0.30660949761346168</v>
      </c>
      <c r="AC53" s="3">
        <v>0.29484740716235214</v>
      </c>
      <c r="AD53" s="69">
        <v>0.30310636962660809</v>
      </c>
      <c r="AE53" s="36">
        <v>0.30519287202823969</v>
      </c>
      <c r="AF53" s="3">
        <v>0.29433615760257104</v>
      </c>
      <c r="AG53" s="69">
        <v>0.24594469334157268</v>
      </c>
      <c r="AH53" s="36">
        <v>0.24709027996225227</v>
      </c>
      <c r="AI53" s="70">
        <v>0.23206349206349206</v>
      </c>
    </row>
    <row r="54" spans="2:36" ht="12.95" customHeight="1" x14ac:dyDescent="0.2">
      <c r="B54" s="22" t="s">
        <v>18</v>
      </c>
      <c r="C54" s="71">
        <v>1.999439409511352E-2</v>
      </c>
      <c r="D54" s="45">
        <v>1.7235475402351329E-2</v>
      </c>
      <c r="E54" s="43">
        <v>1.5826238812486355E-2</v>
      </c>
      <c r="F54" s="71">
        <v>2.4096385542168676E-2</v>
      </c>
      <c r="G54" s="45">
        <v>2.3097063774078923E-2</v>
      </c>
      <c r="H54" s="43">
        <v>2.250653716847217E-2</v>
      </c>
      <c r="I54" s="71">
        <v>2.8454466143211864E-2</v>
      </c>
      <c r="J54" s="45">
        <v>2.5477707006369428E-2</v>
      </c>
      <c r="K54" s="43">
        <v>2.2685609532538956E-2</v>
      </c>
      <c r="L54" s="71">
        <v>2.4966589721783502E-2</v>
      </c>
      <c r="M54" s="45">
        <v>2.2594032013701339E-2</v>
      </c>
      <c r="N54" s="43">
        <v>2.100840336134454E-2</v>
      </c>
      <c r="O54" s="71">
        <v>2.1150278293135438E-2</v>
      </c>
      <c r="P54" s="45">
        <v>2.3981670061099795E-2</v>
      </c>
      <c r="Q54" s="43">
        <v>2.5045629689718109E-2</v>
      </c>
      <c r="R54" s="71">
        <v>1.4169809164666895E-2</v>
      </c>
      <c r="S54" s="45">
        <v>1.2223247232472324E-2</v>
      </c>
      <c r="T54" s="43">
        <v>1.3751375137513752E-2</v>
      </c>
      <c r="U54" s="71">
        <v>1.488095238095238E-2</v>
      </c>
      <c r="V54" s="45">
        <v>1.3611789566124207E-2</v>
      </c>
      <c r="W54" s="43">
        <v>1.3876466921429926E-2</v>
      </c>
      <c r="X54" s="71">
        <v>1.438873392747806E-2</v>
      </c>
      <c r="Y54" s="45">
        <v>1.3379135780148255E-2</v>
      </c>
      <c r="Z54" s="43">
        <v>1.2787538489404093E-2</v>
      </c>
      <c r="AA54" s="71">
        <v>1.7425976519235029E-2</v>
      </c>
      <c r="AB54" s="45">
        <v>1.6584418736348191E-2</v>
      </c>
      <c r="AC54" s="43">
        <v>1.7202878173848316E-2</v>
      </c>
      <c r="AD54" s="71">
        <v>2.0120803263256982E-2</v>
      </c>
      <c r="AE54" s="45">
        <v>1.6969336111938078E-2</v>
      </c>
      <c r="AF54" s="43">
        <v>1.7488209023748903E-2</v>
      </c>
      <c r="AG54" s="71">
        <v>1.1586590452649467E-2</v>
      </c>
      <c r="AH54" s="45">
        <v>1.1167033658383139E-2</v>
      </c>
      <c r="AI54" s="73">
        <v>1.2063492063492064E-2</v>
      </c>
    </row>
    <row r="55" spans="2:36" ht="12.95" customHeight="1" x14ac:dyDescent="0.2">
      <c r="B55" s="32" t="s">
        <v>19</v>
      </c>
      <c r="C55" s="69">
        <v>2.2797346538353733E-2</v>
      </c>
      <c r="D55" s="36">
        <v>2.2714302020317316E-2</v>
      </c>
      <c r="E55" s="3">
        <v>2.2593320235756387E-2</v>
      </c>
      <c r="F55" s="69">
        <v>1.4936458161412775E-2</v>
      </c>
      <c r="G55" s="36">
        <v>1.2997942771647652E-2</v>
      </c>
      <c r="H55" s="3">
        <v>1.5782592454239821E-2</v>
      </c>
      <c r="I55" s="69">
        <v>3.288369908059862E-2</v>
      </c>
      <c r="J55" s="36">
        <v>3.160828025477707E-2</v>
      </c>
      <c r="K55" s="3">
        <v>3.1469599755575922E-2</v>
      </c>
      <c r="L55" s="69">
        <v>1.4761268375653018E-2</v>
      </c>
      <c r="M55" s="36">
        <v>1.6467953362756076E-2</v>
      </c>
      <c r="N55" s="3">
        <v>1.5076618882847257E-2</v>
      </c>
      <c r="O55" s="69">
        <v>2.9578584680625498E-2</v>
      </c>
      <c r="P55" s="36">
        <v>3.004073319755601E-2</v>
      </c>
      <c r="Q55" s="3">
        <v>3.0673291421618332E-2</v>
      </c>
      <c r="R55" s="69">
        <v>1.4741172437435722E-2</v>
      </c>
      <c r="S55" s="36">
        <v>1.429889298892989E-2</v>
      </c>
      <c r="T55" s="3">
        <v>1.5071507150715072E-2</v>
      </c>
      <c r="U55" s="69">
        <v>2.1407685881370091E-2</v>
      </c>
      <c r="V55" s="36">
        <v>2.0966546831691319E-2</v>
      </c>
      <c r="W55" s="3">
        <v>2.1980106783749356E-2</v>
      </c>
      <c r="X55" s="69">
        <v>2.0477583509082249E-2</v>
      </c>
      <c r="Y55" s="36">
        <v>1.9490146447297053E-2</v>
      </c>
      <c r="Z55" s="3">
        <v>1.9670349574352472E-2</v>
      </c>
      <c r="AA55" s="69">
        <v>1.2774126855201949E-2</v>
      </c>
      <c r="AB55" s="36">
        <v>1.2701237763934956E-2</v>
      </c>
      <c r="AC55" s="3">
        <v>1.1578860309320982E-2</v>
      </c>
      <c r="AD55" s="69">
        <v>1.9179479133981801E-2</v>
      </c>
      <c r="AE55" s="36">
        <v>1.7904988729638922E-2</v>
      </c>
      <c r="AF55" s="3">
        <v>1.9157727784965984E-2</v>
      </c>
      <c r="AG55" s="69">
        <v>1.7920593233431176E-2</v>
      </c>
      <c r="AH55" s="36">
        <v>1.8244731047499213E-2</v>
      </c>
      <c r="AI55" s="70">
        <v>1.7777777777777778E-2</v>
      </c>
    </row>
    <row r="56" spans="2:36" ht="12.95" customHeight="1" x14ac:dyDescent="0.2">
      <c r="B56" s="22" t="s">
        <v>20</v>
      </c>
      <c r="C56" s="71">
        <v>2.8870410165374193E-2</v>
      </c>
      <c r="D56" s="45">
        <v>2.8763839744321423E-2</v>
      </c>
      <c r="E56" s="43">
        <v>2.2920759659463E-2</v>
      </c>
      <c r="F56" s="71">
        <v>2.8305000825218682E-2</v>
      </c>
      <c r="G56" s="45">
        <v>2.7772582756685992E-2</v>
      </c>
      <c r="H56" s="43">
        <v>2.4561075831154276E-2</v>
      </c>
      <c r="I56" s="71">
        <v>2.3823904435943895E-2</v>
      </c>
      <c r="J56" s="45">
        <v>2.4124203821656053E-2</v>
      </c>
      <c r="K56" s="43">
        <v>1.9706691109074245E-2</v>
      </c>
      <c r="L56" s="71">
        <v>2.0896610375410036E-2</v>
      </c>
      <c r="M56" s="45">
        <v>2.2264672946446216E-2</v>
      </c>
      <c r="N56" s="43">
        <v>2.0884824518042511E-2</v>
      </c>
      <c r="O56" s="71">
        <v>1.9029949642194541E-2</v>
      </c>
      <c r="P56" s="45">
        <v>1.945010183299389E-2</v>
      </c>
      <c r="Q56" s="43">
        <v>1.7846278645305212E-2</v>
      </c>
      <c r="R56" s="71">
        <v>1.9426351274140097E-2</v>
      </c>
      <c r="S56" s="45">
        <v>1.8565498154981548E-2</v>
      </c>
      <c r="T56" s="43">
        <v>1.9031903190319031E-2</v>
      </c>
      <c r="U56" s="71">
        <v>2.1000000000000001E-2</v>
      </c>
      <c r="V56" s="45">
        <v>1.9786492494305551E-2</v>
      </c>
      <c r="W56" s="43">
        <v>1.8185760359920859E-2</v>
      </c>
      <c r="X56" s="71">
        <v>2.0035376556228314E-2</v>
      </c>
      <c r="Y56" s="45">
        <v>2.0357982281685047E-2</v>
      </c>
      <c r="Z56" s="43">
        <v>1.8148886071363883E-2</v>
      </c>
      <c r="AA56" s="71">
        <v>1.7352137635678947E-2</v>
      </c>
      <c r="AB56" s="45">
        <v>1.6908017150715961E-2</v>
      </c>
      <c r="AC56" s="43">
        <v>1.6127698287982797E-2</v>
      </c>
      <c r="AD56" s="71">
        <v>1.8787260746783808E-2</v>
      </c>
      <c r="AE56" s="45">
        <v>1.8670522689575978E-2</v>
      </c>
      <c r="AF56" s="43">
        <v>1.6444759797988231E-2</v>
      </c>
      <c r="AG56" s="71">
        <v>2.7962304959060713E-2</v>
      </c>
      <c r="AH56" s="45">
        <v>2.516514627241271E-2</v>
      </c>
      <c r="AI56" s="73">
        <v>2.1111111111111112E-2</v>
      </c>
    </row>
    <row r="57" spans="2:36" ht="12.95" customHeight="1" x14ac:dyDescent="0.2">
      <c r="B57" s="32" t="s">
        <v>31</v>
      </c>
      <c r="C57" s="69">
        <v>2.8000000000000001E-2</v>
      </c>
      <c r="D57" s="36">
        <v>2.796484419586805E-2</v>
      </c>
      <c r="E57" s="3">
        <v>3.2089063523248196E-2</v>
      </c>
      <c r="F57" s="69">
        <v>2.9130219508169665E-2</v>
      </c>
      <c r="G57" s="36">
        <v>2.7772582756685992E-2</v>
      </c>
      <c r="H57" s="3">
        <v>3.3993276055285765E-2</v>
      </c>
      <c r="I57" s="69">
        <v>4.6775384202402522E-2</v>
      </c>
      <c r="J57" s="36">
        <v>4.4585987261146494E-2</v>
      </c>
      <c r="K57" s="3">
        <v>5.3620531622364805E-2</v>
      </c>
      <c r="L57" s="69">
        <v>2.6788968533592517E-2</v>
      </c>
      <c r="M57" s="36">
        <v>2.858836703774455E-2</v>
      </c>
      <c r="N57" s="3">
        <v>2.7001977261492831E-2</v>
      </c>
      <c r="O57" s="69">
        <v>4.3466737344288367E-2</v>
      </c>
      <c r="P57" s="36">
        <v>4.8523421588594705E-2</v>
      </c>
      <c r="Q57" s="3">
        <v>5.5668221456094097E-2</v>
      </c>
      <c r="R57" s="69">
        <v>4.5251971203291053E-2</v>
      </c>
      <c r="S57" s="36">
        <v>4.7278597785977858E-2</v>
      </c>
      <c r="T57" s="3">
        <v>5.1925192519251928E-2</v>
      </c>
      <c r="U57" s="69">
        <v>4.1353383458646614E-2</v>
      </c>
      <c r="V57" s="36">
        <v>4.1768434918631137E-2</v>
      </c>
      <c r="W57" s="3">
        <v>4.6778870910914164E-2</v>
      </c>
      <c r="X57" s="69">
        <v>3.8744132253894822E-2</v>
      </c>
      <c r="Y57" s="36">
        <v>3.8474055324534441E-2</v>
      </c>
      <c r="Z57" s="3">
        <v>4.1948922296685384E-2</v>
      </c>
      <c r="AA57" s="69">
        <v>4.1202097024292991E-2</v>
      </c>
      <c r="AB57" s="36">
        <v>3.9074508534908181E-2</v>
      </c>
      <c r="AC57" s="3">
        <v>4.3668844595153418E-2</v>
      </c>
      <c r="AD57" s="69">
        <v>3.6123313460935051E-2</v>
      </c>
      <c r="AE57" s="36">
        <v>3.3683494237230466E-2</v>
      </c>
      <c r="AF57" s="3">
        <v>3.6061605242288908E-2</v>
      </c>
      <c r="AG57" s="69">
        <v>2.5336011123126834E-2</v>
      </c>
      <c r="AH57" s="36">
        <v>3.0355457691097831E-2</v>
      </c>
      <c r="AI57" s="70">
        <v>2.6984126984126985E-2</v>
      </c>
    </row>
    <row r="58" spans="2:36" ht="12.95" customHeight="1" x14ac:dyDescent="0.2">
      <c r="B58" s="22" t="s">
        <v>21</v>
      </c>
      <c r="C58" s="71">
        <v>2.2423619545921705E-3</v>
      </c>
      <c r="D58" s="45">
        <v>1.2555644332838717E-3</v>
      </c>
      <c r="E58" s="43">
        <v>1.7463435931019428E-3</v>
      </c>
      <c r="F58" s="71">
        <v>3.713484073279419E-3</v>
      </c>
      <c r="G58" s="45">
        <v>2.2442491116513932E-3</v>
      </c>
      <c r="H58" s="43">
        <v>3.1751961150541649E-3</v>
      </c>
      <c r="I58" s="71">
        <v>5.0332192470304007E-3</v>
      </c>
      <c r="J58" s="45">
        <v>3.7420382165605096E-3</v>
      </c>
      <c r="K58" s="43">
        <v>3.2844485181790406E-3</v>
      </c>
      <c r="L58" s="71">
        <v>3.2195359008625928E-3</v>
      </c>
      <c r="M58" s="45">
        <v>3.0301034187471183E-3</v>
      </c>
      <c r="N58" s="43">
        <v>2.1008403361344537E-3</v>
      </c>
      <c r="O58" s="71">
        <v>4.8237476808905382E-3</v>
      </c>
      <c r="P58" s="45">
        <v>4.7352342158859468E-3</v>
      </c>
      <c r="Q58" s="43">
        <v>4.4108700060839588E-3</v>
      </c>
      <c r="R58" s="71">
        <v>4.9137241458119072E-3</v>
      </c>
      <c r="S58" s="45">
        <v>3.9206642066420662E-3</v>
      </c>
      <c r="T58" s="43">
        <v>3.1903190319031902E-3</v>
      </c>
      <c r="U58" s="71">
        <v>1.7752715121136173E-3</v>
      </c>
      <c r="V58" s="45">
        <v>1.3995993303877712E-3</v>
      </c>
      <c r="W58" s="43">
        <v>1.4906360950754803E-3</v>
      </c>
      <c r="X58" s="71">
        <v>1.5647322947139261E-3</v>
      </c>
      <c r="Y58" s="45">
        <v>1.1932742722834931E-3</v>
      </c>
      <c r="Z58" s="43">
        <v>1.3041115739902192E-3</v>
      </c>
      <c r="AA58" s="71">
        <v>3.6919441778040314E-3</v>
      </c>
      <c r="AB58" s="45">
        <v>2.9123857293099262E-3</v>
      </c>
      <c r="AC58" s="43">
        <v>3.3082458026631378E-3</v>
      </c>
      <c r="AD58" s="71">
        <v>1.92187009727016E-3</v>
      </c>
      <c r="AE58" s="45">
        <v>1.8713052354016927E-3</v>
      </c>
      <c r="AF58" s="43">
        <v>1.6277807921866521E-3</v>
      </c>
      <c r="AG58" s="71">
        <v>1.3903908543179361E-3</v>
      </c>
      <c r="AH58" s="45">
        <v>6.2912865681031768E-4</v>
      </c>
      <c r="AI58" s="73">
        <v>1.2698412698412698E-3</v>
      </c>
    </row>
    <row r="59" spans="2:36" ht="12.95" customHeight="1" thickBot="1" x14ac:dyDescent="0.25">
      <c r="B59" s="51" t="s">
        <v>22</v>
      </c>
      <c r="C59" s="77">
        <v>0.26740166308511631</v>
      </c>
      <c r="D59" s="56">
        <v>0.26412509987444355</v>
      </c>
      <c r="E59" s="54">
        <v>0.24437895655970313</v>
      </c>
      <c r="F59" s="77">
        <v>0.40221158607030866</v>
      </c>
      <c r="G59" s="56">
        <v>0.39321114643725452</v>
      </c>
      <c r="H59" s="54">
        <v>0.37766156144938362</v>
      </c>
      <c r="I59" s="77">
        <v>0.1923360848265217</v>
      </c>
      <c r="J59" s="56">
        <v>0.20541401273885351</v>
      </c>
      <c r="K59" s="54">
        <v>0.19263672471738466</v>
      </c>
      <c r="L59" s="77">
        <v>0.24626412343579152</v>
      </c>
      <c r="M59" s="56">
        <v>0.2487978394045188</v>
      </c>
      <c r="N59" s="54">
        <v>0.23671527434503212</v>
      </c>
      <c r="O59" s="77">
        <v>0.30214683275907767</v>
      </c>
      <c r="P59" s="56">
        <v>0.28396130346232179</v>
      </c>
      <c r="Q59" s="54">
        <v>0.2805211924558913</v>
      </c>
      <c r="R59" s="77">
        <v>0.23620157696263283</v>
      </c>
      <c r="S59" s="56">
        <v>0.22359317343173432</v>
      </c>
      <c r="T59" s="54">
        <v>0.21133113311331134</v>
      </c>
      <c r="U59" s="77">
        <v>0.2115967000835422</v>
      </c>
      <c r="V59" s="56">
        <v>0.20664672466313566</v>
      </c>
      <c r="W59" s="54">
        <v>0.19822749817058297</v>
      </c>
      <c r="X59" s="77">
        <v>0.20719096537179399</v>
      </c>
      <c r="Y59" s="56">
        <v>0.19851744711625385</v>
      </c>
      <c r="Z59" s="54">
        <v>0.1915595000905633</v>
      </c>
      <c r="AA59" s="77">
        <v>0.28693790149892934</v>
      </c>
      <c r="AB59" s="56">
        <v>0.27878003397783352</v>
      </c>
      <c r="AC59" s="54">
        <v>0.27648664295757175</v>
      </c>
      <c r="AD59" s="77">
        <v>0.26553184813304048</v>
      </c>
      <c r="AE59" s="56">
        <v>0.2630885042317016</v>
      </c>
      <c r="AF59" s="54">
        <v>0.25660503359906506</v>
      </c>
      <c r="AG59" s="77">
        <v>0.26942684999227562</v>
      </c>
      <c r="AH59" s="56">
        <v>0.25259515570934254</v>
      </c>
      <c r="AI59" s="78">
        <v>0.24396825396825397</v>
      </c>
    </row>
    <row r="60" spans="2:36" ht="12.95" customHeight="1" x14ac:dyDescent="0.2">
      <c r="AF60" s="88"/>
    </row>
    <row r="61" spans="2:36" ht="12.95" customHeight="1" x14ac:dyDescent="0.2"/>
    <row r="62" spans="2:36" ht="12.95" customHeight="1" x14ac:dyDescent="0.2"/>
    <row r="63" spans="2:36" ht="12.95" customHeight="1" x14ac:dyDescent="0.2"/>
    <row r="64" spans="2:36" ht="12.95" customHeight="1" x14ac:dyDescent="0.2"/>
    <row r="65" spans="27:49" ht="12.95" customHeight="1" x14ac:dyDescent="0.2"/>
    <row r="66" spans="27:49" ht="12.95" customHeight="1" x14ac:dyDescent="0.2"/>
    <row r="67" spans="27:49" ht="12.95" customHeight="1" x14ac:dyDescent="0.2"/>
    <row r="68" spans="27:49" ht="12.95" customHeight="1" x14ac:dyDescent="0.2"/>
    <row r="69" spans="27:49" ht="12.95" customHeight="1" x14ac:dyDescent="0.2"/>
    <row r="70" spans="27:49" ht="12.95" customHeight="1" x14ac:dyDescent="0.2"/>
    <row r="71" spans="27:49" ht="12.95" customHeight="1" x14ac:dyDescent="0.2"/>
    <row r="72" spans="27:49" ht="12.95" customHeight="1" x14ac:dyDescent="0.2"/>
    <row r="73" spans="27:49" ht="12.95" customHeight="1" x14ac:dyDescent="0.2"/>
    <row r="75" spans="27:49" x14ac:dyDescent="0.2">
      <c r="AA75" s="89"/>
      <c r="AB75" s="90"/>
      <c r="AC75" s="90"/>
      <c r="AD75" s="90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</row>
    <row r="76" spans="27:49" ht="15" x14ac:dyDescent="0.25">
      <c r="AA76" s="92"/>
      <c r="AB76" s="217"/>
      <c r="AC76" s="218"/>
      <c r="AD76" s="216"/>
      <c r="AE76" s="219"/>
      <c r="AF76" s="216"/>
      <c r="AG76" s="219"/>
      <c r="AH76" s="216"/>
      <c r="AI76" s="216"/>
      <c r="AJ76" s="216"/>
      <c r="AK76" s="216"/>
      <c r="AL76" s="216"/>
      <c r="AM76" s="216"/>
      <c r="AN76" s="216"/>
      <c r="AO76" s="216"/>
      <c r="AP76" s="216"/>
      <c r="AQ76" s="216"/>
      <c r="AR76" s="216"/>
      <c r="AS76" s="216"/>
      <c r="AT76" s="216"/>
      <c r="AU76" s="216"/>
      <c r="AV76" s="216"/>
      <c r="AW76" s="216"/>
    </row>
    <row r="77" spans="27:49" x14ac:dyDescent="0.2">
      <c r="AA77" s="94"/>
      <c r="AB77" s="218"/>
      <c r="AC77" s="218"/>
      <c r="AD77" s="219"/>
      <c r="AE77" s="219"/>
      <c r="AF77" s="219"/>
      <c r="AG77" s="219"/>
      <c r="AH77" s="216"/>
      <c r="AI77" s="216"/>
      <c r="AJ77" s="216"/>
      <c r="AK77" s="216"/>
      <c r="AL77" s="216"/>
      <c r="AM77" s="216"/>
      <c r="AN77" s="216"/>
      <c r="AO77" s="216"/>
      <c r="AP77" s="216"/>
      <c r="AQ77" s="216"/>
      <c r="AR77" s="216"/>
      <c r="AS77" s="216"/>
      <c r="AT77" s="216"/>
      <c r="AU77" s="216"/>
      <c r="AV77" s="216"/>
      <c r="AW77" s="216"/>
    </row>
    <row r="78" spans="27:49" x14ac:dyDescent="0.2">
      <c r="AA78" s="95"/>
      <c r="AB78" s="96"/>
      <c r="AC78" s="96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</row>
    <row r="79" spans="27:49" ht="12.95" customHeight="1" x14ac:dyDescent="0.2">
      <c r="AA79" s="98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</row>
    <row r="80" spans="27:49" ht="12.95" customHeight="1" x14ac:dyDescent="0.2">
      <c r="AA80" s="98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</row>
    <row r="81" spans="27:49" ht="12.95" customHeight="1" x14ac:dyDescent="0.2">
      <c r="AA81" s="98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</row>
    <row r="82" spans="27:49" ht="12.95" customHeight="1" x14ac:dyDescent="0.2">
      <c r="AA82" s="98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</row>
    <row r="83" spans="27:49" ht="12.95" customHeight="1" x14ac:dyDescent="0.2">
      <c r="AA83" s="98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</row>
    <row r="84" spans="27:49" ht="12.95" customHeight="1" x14ac:dyDescent="0.2">
      <c r="AA84" s="98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</row>
    <row r="85" spans="27:49" ht="12.95" customHeight="1" x14ac:dyDescent="0.2">
      <c r="AA85" s="98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</row>
    <row r="86" spans="27:49" ht="12.95" customHeight="1" x14ac:dyDescent="0.2">
      <c r="AA86" s="98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</row>
    <row r="87" spans="27:49" ht="12.95" customHeight="1" x14ac:dyDescent="0.2">
      <c r="AA87" s="98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</row>
    <row r="88" spans="27:49" ht="12.95" customHeight="1" x14ac:dyDescent="0.2">
      <c r="AA88" s="98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</row>
    <row r="89" spans="27:49" ht="12.95" customHeight="1" x14ac:dyDescent="0.2">
      <c r="AA89" s="98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</row>
    <row r="90" spans="27:49" ht="12.95" customHeight="1" x14ac:dyDescent="0.2">
      <c r="AA90" s="98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</row>
    <row r="91" spans="27:49" x14ac:dyDescent="0.2"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</row>
    <row r="97" s="5" customFormat="1" ht="15" customHeight="1" x14ac:dyDescent="0.2"/>
    <row r="99" s="61" customFormat="1" x14ac:dyDescent="0.25"/>
    <row r="100" s="5" customFormat="1" ht="12.95" customHeight="1" x14ac:dyDescent="0.2"/>
    <row r="101" s="5" customFormat="1" ht="12.95" customHeight="1" x14ac:dyDescent="0.2"/>
    <row r="102" s="5" customFormat="1" ht="12.95" customHeight="1" x14ac:dyDescent="0.2"/>
    <row r="103" s="5" customFormat="1" ht="12.95" customHeight="1" x14ac:dyDescent="0.2"/>
    <row r="104" s="5" customFormat="1" ht="12.95" customHeight="1" x14ac:dyDescent="0.2"/>
    <row r="105" s="5" customFormat="1" ht="12.95" customHeight="1" x14ac:dyDescent="0.2"/>
    <row r="106" s="5" customFormat="1" ht="12.95" customHeight="1" x14ac:dyDescent="0.2"/>
    <row r="107" s="5" customFormat="1" ht="12.95" customHeight="1" x14ac:dyDescent="0.2"/>
    <row r="108" s="5" customFormat="1" ht="12.95" customHeight="1" x14ac:dyDescent="0.2"/>
    <row r="109" s="5" customFormat="1" ht="12.95" customHeight="1" x14ac:dyDescent="0.2"/>
    <row r="110" s="5" customFormat="1" ht="12.95" customHeight="1" x14ac:dyDescent="0.2"/>
    <row r="111" s="5" customFormat="1" ht="12.95" customHeight="1" x14ac:dyDescent="0.2"/>
    <row r="114" spans="8:8" x14ac:dyDescent="0.2">
      <c r="H114" s="5" t="s">
        <v>35</v>
      </c>
    </row>
    <row r="178" s="61" customFormat="1" x14ac:dyDescent="0.25"/>
    <row r="179" s="5" customFormat="1" ht="12.95" customHeight="1" x14ac:dyDescent="0.2"/>
    <row r="180" s="5" customFormat="1" ht="12.95" customHeight="1" x14ac:dyDescent="0.2"/>
    <row r="181" s="5" customFormat="1" ht="12.95" customHeight="1" x14ac:dyDescent="0.2"/>
    <row r="182" s="5" customFormat="1" ht="12.95" customHeight="1" x14ac:dyDescent="0.2"/>
    <row r="183" s="5" customFormat="1" ht="12.95" customHeight="1" x14ac:dyDescent="0.2"/>
    <row r="184" s="5" customFormat="1" ht="12.95" customHeight="1" x14ac:dyDescent="0.2"/>
    <row r="185" s="5" customFormat="1" ht="12.95" customHeight="1" x14ac:dyDescent="0.2"/>
    <row r="186" s="5" customFormat="1" ht="12.95" customHeight="1" x14ac:dyDescent="0.2"/>
    <row r="187" s="5" customFormat="1" ht="12.95" customHeight="1" x14ac:dyDescent="0.2"/>
    <row r="188" s="5" customFormat="1" ht="12.95" customHeight="1" x14ac:dyDescent="0.2"/>
    <row r="189" s="5" customFormat="1" ht="12.95" customHeight="1" x14ac:dyDescent="0.2"/>
    <row r="190" s="5" customFormat="1" ht="12.95" customHeight="1" x14ac:dyDescent="0.2"/>
  </sheetData>
  <mergeCells count="54">
    <mergeCell ref="AV76:AW77"/>
    <mergeCell ref="AA4:AC5"/>
    <mergeCell ref="AD4:AF5"/>
    <mergeCell ref="AJ76:AK77"/>
    <mergeCell ref="AL76:AM77"/>
    <mergeCell ref="AN76:AO77"/>
    <mergeCell ref="AP76:AQ77"/>
    <mergeCell ref="AR76:AS77"/>
    <mergeCell ref="AT76:AU77"/>
    <mergeCell ref="AB76:AC77"/>
    <mergeCell ref="AD76:AE77"/>
    <mergeCell ref="AF76:AG77"/>
    <mergeCell ref="AH76:AI77"/>
    <mergeCell ref="AA19:AC20"/>
    <mergeCell ref="AD19:AF20"/>
    <mergeCell ref="AG19:AI20"/>
    <mergeCell ref="U49:W50"/>
    <mergeCell ref="X49:Z50"/>
    <mergeCell ref="AA49:AC50"/>
    <mergeCell ref="AD49:AF50"/>
    <mergeCell ref="AG49:AI50"/>
    <mergeCell ref="R49:T50"/>
    <mergeCell ref="C34:E35"/>
    <mergeCell ref="F34:H35"/>
    <mergeCell ref="I34:K35"/>
    <mergeCell ref="L34:N35"/>
    <mergeCell ref="O34:Q35"/>
    <mergeCell ref="R34:T35"/>
    <mergeCell ref="C49:E50"/>
    <mergeCell ref="F49:H50"/>
    <mergeCell ref="I49:K50"/>
    <mergeCell ref="L49:N50"/>
    <mergeCell ref="O49:Q50"/>
    <mergeCell ref="AG34:AI35"/>
    <mergeCell ref="R4:T5"/>
    <mergeCell ref="U34:W35"/>
    <mergeCell ref="U4:W5"/>
    <mergeCell ref="X4:Z5"/>
    <mergeCell ref="R19:T20"/>
    <mergeCell ref="U19:W20"/>
    <mergeCell ref="X19:Z20"/>
    <mergeCell ref="O19:Q20"/>
    <mergeCell ref="O4:Q5"/>
    <mergeCell ref="X34:Z35"/>
    <mergeCell ref="AA34:AC35"/>
    <mergeCell ref="AD34:AF35"/>
    <mergeCell ref="C4:E5"/>
    <mergeCell ref="F4:H5"/>
    <mergeCell ref="I4:K5"/>
    <mergeCell ref="L4:N5"/>
    <mergeCell ref="C19:E20"/>
    <mergeCell ref="F19:H20"/>
    <mergeCell ref="I19:K20"/>
    <mergeCell ref="L19:N20"/>
  </mergeCells>
  <pageMargins left="0.25" right="0.25" top="0.75" bottom="0.75" header="0.3" footer="0.3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04C37-2A4C-4274-B25F-8E09336F8EEE}">
  <sheetPr>
    <pageSetUpPr autoPageBreaks="0"/>
  </sheetPr>
  <dimension ref="B3:BQ202"/>
  <sheetViews>
    <sheetView topLeftCell="A13" zoomScaleNormal="100" workbookViewId="0">
      <selection activeCell="G20" sqref="G20"/>
    </sheetView>
  </sheetViews>
  <sheetFormatPr defaultRowHeight="14.25" x14ac:dyDescent="0.2"/>
  <cols>
    <col min="1" max="1" width="9.140625" style="5"/>
    <col min="2" max="2" width="22" style="5" customWidth="1"/>
    <col min="3" max="49" width="6.85546875" style="5" customWidth="1"/>
    <col min="50" max="55" width="9.140625" style="5"/>
    <col min="56" max="56" width="25" style="5" customWidth="1"/>
    <col min="57" max="67" width="14.42578125" style="5" customWidth="1"/>
    <col min="68" max="84" width="9.140625" style="5"/>
    <col min="85" max="85" width="22" style="5" customWidth="1"/>
    <col min="86" max="96" width="14.42578125" style="5" customWidth="1"/>
    <col min="97" max="16384" width="9.140625" style="5"/>
  </cols>
  <sheetData>
    <row r="3" spans="2:30" ht="15" customHeight="1" thickBot="1" x14ac:dyDescent="0.25">
      <c r="B3" s="2" t="s">
        <v>52</v>
      </c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AC3" s="4"/>
      <c r="AD3" s="4"/>
    </row>
    <row r="4" spans="2:30" ht="12.95" customHeight="1" x14ac:dyDescent="0.25">
      <c r="B4" s="6"/>
      <c r="C4" s="204" t="s">
        <v>0</v>
      </c>
      <c r="D4" s="205"/>
      <c r="E4" s="206"/>
      <c r="F4" s="210" t="s">
        <v>49</v>
      </c>
      <c r="G4" s="211"/>
      <c r="H4" s="212"/>
      <c r="I4" s="210" t="s">
        <v>46</v>
      </c>
      <c r="J4" s="211"/>
      <c r="K4" s="212"/>
      <c r="L4" s="210" t="s">
        <v>47</v>
      </c>
      <c r="M4" s="205"/>
      <c r="N4" s="206"/>
      <c r="O4" s="210" t="s">
        <v>33</v>
      </c>
      <c r="P4" s="205"/>
      <c r="Q4" s="206"/>
      <c r="R4" s="210" t="s">
        <v>50</v>
      </c>
      <c r="S4" s="205"/>
      <c r="T4" s="206"/>
      <c r="U4" s="210" t="s">
        <v>32</v>
      </c>
      <c r="V4" s="205"/>
      <c r="W4" s="206"/>
      <c r="X4" s="210" t="s">
        <v>44</v>
      </c>
      <c r="Y4" s="205"/>
      <c r="Z4" s="206"/>
    </row>
    <row r="5" spans="2:30" ht="12.95" customHeight="1" thickBot="1" x14ac:dyDescent="0.25">
      <c r="B5" s="8"/>
      <c r="C5" s="207"/>
      <c r="D5" s="208"/>
      <c r="E5" s="209"/>
      <c r="F5" s="213"/>
      <c r="G5" s="214"/>
      <c r="H5" s="215"/>
      <c r="I5" s="213"/>
      <c r="J5" s="214"/>
      <c r="K5" s="215"/>
      <c r="L5" s="207"/>
      <c r="M5" s="208"/>
      <c r="N5" s="209"/>
      <c r="O5" s="207"/>
      <c r="P5" s="208"/>
      <c r="Q5" s="209"/>
      <c r="R5" s="207"/>
      <c r="S5" s="208"/>
      <c r="T5" s="209"/>
      <c r="U5" s="207"/>
      <c r="V5" s="208"/>
      <c r="W5" s="209"/>
      <c r="X5" s="207"/>
      <c r="Y5" s="208"/>
      <c r="Z5" s="209"/>
    </row>
    <row r="6" spans="2:30" ht="15" customHeight="1" thickBot="1" x14ac:dyDescent="0.25">
      <c r="B6" s="9" t="s">
        <v>48</v>
      </c>
      <c r="C6" s="10">
        <v>2021</v>
      </c>
      <c r="D6" s="11">
        <v>2022</v>
      </c>
      <c r="E6" s="11">
        <v>2023</v>
      </c>
      <c r="F6" s="12">
        <v>2021</v>
      </c>
      <c r="G6" s="12">
        <v>2022</v>
      </c>
      <c r="H6" s="12">
        <v>2023</v>
      </c>
      <c r="I6" s="13">
        <v>2021</v>
      </c>
      <c r="J6" s="13">
        <v>2022</v>
      </c>
      <c r="K6" s="13">
        <v>2023</v>
      </c>
      <c r="L6" s="14">
        <v>2021</v>
      </c>
      <c r="M6" s="14">
        <v>2022</v>
      </c>
      <c r="N6" s="14">
        <v>2023</v>
      </c>
      <c r="O6" s="15">
        <v>2021</v>
      </c>
      <c r="P6" s="15">
        <v>2022</v>
      </c>
      <c r="Q6" s="15">
        <v>2023</v>
      </c>
      <c r="R6" s="16">
        <v>2021</v>
      </c>
      <c r="S6" s="16">
        <v>2022</v>
      </c>
      <c r="T6" s="16">
        <v>2023</v>
      </c>
      <c r="U6" s="17">
        <v>2021</v>
      </c>
      <c r="V6" s="17">
        <v>2022</v>
      </c>
      <c r="W6" s="17">
        <v>2023</v>
      </c>
      <c r="X6" s="18">
        <v>2021</v>
      </c>
      <c r="Y6" s="18">
        <v>2022</v>
      </c>
      <c r="Z6" s="18">
        <v>2023</v>
      </c>
    </row>
    <row r="7" spans="2:30" ht="12.95" customHeight="1" x14ac:dyDescent="0.2">
      <c r="B7" s="101" t="s">
        <v>1</v>
      </c>
      <c r="C7" s="23">
        <v>1.6452161243322001E-2</v>
      </c>
      <c r="D7" s="24">
        <v>1.8055342437726971E-2</v>
      </c>
      <c r="E7" s="102">
        <v>1.9824189148226735E-2</v>
      </c>
      <c r="F7" s="23">
        <v>1.2529832935560859E-2</v>
      </c>
      <c r="G7" s="24">
        <v>1.5391791044776119E-2</v>
      </c>
      <c r="H7" s="102">
        <v>1.7800716241836951E-2</v>
      </c>
      <c r="I7" s="23">
        <v>1.5309518526736189E-2</v>
      </c>
      <c r="J7" s="24">
        <v>1.7893870835047305E-2</v>
      </c>
      <c r="K7" s="102">
        <v>1.8759326369643999E-2</v>
      </c>
      <c r="L7" s="23">
        <v>1.077414205905826E-2</v>
      </c>
      <c r="M7" s="24">
        <v>1.5609432082364663E-2</v>
      </c>
      <c r="N7" s="102">
        <v>1.4465875370919881E-2</v>
      </c>
      <c r="O7" s="23">
        <v>1.4450867052023121E-2</v>
      </c>
      <c r="P7" s="24">
        <v>1.4853713428357089E-2</v>
      </c>
      <c r="Q7" s="102">
        <v>1.8035474735430018E-2</v>
      </c>
      <c r="R7" s="23">
        <v>1.514004542013626E-2</v>
      </c>
      <c r="S7" s="24">
        <v>1.5234720992028343E-2</v>
      </c>
      <c r="T7" s="103">
        <v>1.7719132893496702E-2</v>
      </c>
      <c r="U7" s="104">
        <v>1.0714285714285714E-2</v>
      </c>
      <c r="V7" s="105">
        <v>1.2618296529968454E-2</v>
      </c>
      <c r="W7" s="80">
        <v>1.3157894736842105E-2</v>
      </c>
      <c r="X7" s="104">
        <v>1.8279569892473119E-2</v>
      </c>
      <c r="Y7" s="105">
        <v>1.6877637130801686E-2</v>
      </c>
      <c r="Z7" s="80">
        <v>1.5228426395939087E-2</v>
      </c>
    </row>
    <row r="8" spans="2:30" ht="12.95" customHeight="1" x14ac:dyDescent="0.2">
      <c r="B8" s="106" t="s">
        <v>2</v>
      </c>
      <c r="C8" s="33">
        <v>5.7673627974745021E-3</v>
      </c>
      <c r="D8" s="34">
        <v>5.0125313283208017E-3</v>
      </c>
      <c r="E8" s="107">
        <v>4.9105789633222185E-3</v>
      </c>
      <c r="F8" s="33">
        <v>7.7565632458233887E-3</v>
      </c>
      <c r="G8" s="34">
        <v>6.9029850746268658E-3</v>
      </c>
      <c r="H8" s="107">
        <v>6.0037918685485574E-3</v>
      </c>
      <c r="I8" s="33">
        <v>5.7688040825382737E-3</v>
      </c>
      <c r="J8" s="34">
        <v>6.375976964212258E-3</v>
      </c>
      <c r="K8" s="107">
        <v>6.1820507354508631E-3</v>
      </c>
      <c r="L8" s="33">
        <v>8.3798882681564244E-3</v>
      </c>
      <c r="M8" s="34">
        <v>8.635004981733644E-3</v>
      </c>
      <c r="N8" s="107">
        <v>7.7893175074183977E-3</v>
      </c>
      <c r="O8" s="33">
        <v>7.3859987154784841E-3</v>
      </c>
      <c r="P8" s="34">
        <v>6.9017254313578393E-3</v>
      </c>
      <c r="Q8" s="107">
        <v>7.601729020718438E-3</v>
      </c>
      <c r="R8" s="33">
        <v>8.1377744133232406E-3</v>
      </c>
      <c r="S8" s="34">
        <v>6.2001771479185119E-3</v>
      </c>
      <c r="T8" s="108">
        <v>7.3515551366635252E-3</v>
      </c>
      <c r="U8" s="109">
        <v>1.0714285714285714E-2</v>
      </c>
      <c r="V8" s="110">
        <v>1.2618296529968454E-2</v>
      </c>
      <c r="W8" s="82">
        <v>1.3157894736842105E-2</v>
      </c>
      <c r="X8" s="109">
        <v>2.0430107526881722E-2</v>
      </c>
      <c r="Y8" s="110">
        <v>2.1097046413502109E-2</v>
      </c>
      <c r="Z8" s="82">
        <v>1.9289340101522844E-2</v>
      </c>
    </row>
    <row r="9" spans="2:30" ht="12.95" customHeight="1" x14ac:dyDescent="0.2">
      <c r="B9" s="111" t="s">
        <v>3</v>
      </c>
      <c r="C9" s="41">
        <v>3.8246721709567751E-3</v>
      </c>
      <c r="D9" s="42">
        <v>3.0688967316249809E-3</v>
      </c>
      <c r="E9" s="112">
        <v>2.4856016974840862E-3</v>
      </c>
      <c r="F9" s="41">
        <v>4.6241050119331739E-3</v>
      </c>
      <c r="G9" s="42">
        <v>4.2910447761194031E-3</v>
      </c>
      <c r="H9" s="112">
        <v>3.1598904571308196E-3</v>
      </c>
      <c r="I9" s="41">
        <v>3.9937874417572666E-3</v>
      </c>
      <c r="J9" s="42">
        <v>3.0851501439736733E-3</v>
      </c>
      <c r="K9" s="112">
        <v>2.5580899594969089E-3</v>
      </c>
      <c r="L9" s="41">
        <v>4.3894652833200319E-3</v>
      </c>
      <c r="M9" s="42">
        <v>4.9817336433078709E-3</v>
      </c>
      <c r="N9" s="112">
        <v>3.3382789317507417E-3</v>
      </c>
      <c r="O9" s="41">
        <v>4.8169556840077067E-3</v>
      </c>
      <c r="P9" s="42">
        <v>4.2010502625656415E-3</v>
      </c>
      <c r="Q9" s="112">
        <v>4.7697123267252941E-3</v>
      </c>
      <c r="R9" s="41">
        <v>5.1097653292959877E-3</v>
      </c>
      <c r="S9" s="42">
        <v>4.0744021257750219E-3</v>
      </c>
      <c r="T9" s="113">
        <v>4.7125353440150798E-3</v>
      </c>
      <c r="U9" s="114">
        <v>7.1428571428571426E-3</v>
      </c>
      <c r="V9" s="115">
        <v>6.3091482649842269E-3</v>
      </c>
      <c r="W9" s="84">
        <v>5.263157894736842E-3</v>
      </c>
      <c r="X9" s="114">
        <v>6.4516129032258064E-3</v>
      </c>
      <c r="Y9" s="115">
        <v>6.3291139240506328E-3</v>
      </c>
      <c r="Z9" s="84">
        <v>6.0913705583756344E-3</v>
      </c>
    </row>
    <row r="10" spans="2:30" ht="12.95" customHeight="1" x14ac:dyDescent="0.2">
      <c r="B10" s="106" t="s">
        <v>4</v>
      </c>
      <c r="C10" s="33">
        <v>0.43012384652744051</v>
      </c>
      <c r="D10" s="34">
        <v>0.45225308168380135</v>
      </c>
      <c r="E10" s="107">
        <v>0.44322521976356472</v>
      </c>
      <c r="F10" s="33">
        <v>0.3997613365155131</v>
      </c>
      <c r="G10" s="34">
        <v>0.41464552238805968</v>
      </c>
      <c r="H10" s="107">
        <v>0.416473562249842</v>
      </c>
      <c r="I10" s="33">
        <v>0.36654093632127799</v>
      </c>
      <c r="J10" s="34">
        <v>0.38296997120526532</v>
      </c>
      <c r="K10" s="107">
        <v>0.38584523555745043</v>
      </c>
      <c r="L10" s="33">
        <v>0.37150837988826818</v>
      </c>
      <c r="M10" s="34">
        <v>0.36798405845234139</v>
      </c>
      <c r="N10" s="107">
        <v>0.3720326409495549</v>
      </c>
      <c r="O10" s="33">
        <v>0.28002569043031472</v>
      </c>
      <c r="P10" s="34">
        <v>0.27876969242310579</v>
      </c>
      <c r="Q10" s="107">
        <v>0.28677895364435835</v>
      </c>
      <c r="R10" s="33">
        <v>0.28993186979560936</v>
      </c>
      <c r="S10" s="34">
        <v>0.29583702391496902</v>
      </c>
      <c r="T10" s="108">
        <v>0.30838831291234686</v>
      </c>
      <c r="U10" s="109">
        <v>0.27857142857142858</v>
      </c>
      <c r="V10" s="110">
        <v>0.27444794952681389</v>
      </c>
      <c r="W10" s="82">
        <v>0.28157894736842104</v>
      </c>
      <c r="X10" s="109">
        <v>0.21935483870967742</v>
      </c>
      <c r="Y10" s="110">
        <v>0.22046413502109705</v>
      </c>
      <c r="Z10" s="82">
        <v>0.23147208121827412</v>
      </c>
    </row>
    <row r="11" spans="2:30" ht="12.95" customHeight="1" x14ac:dyDescent="0.2">
      <c r="B11" s="111" t="s">
        <v>5</v>
      </c>
      <c r="C11" s="41">
        <v>4.4317629917435646E-3</v>
      </c>
      <c r="D11" s="42">
        <v>4.0407140299728913E-3</v>
      </c>
      <c r="E11" s="112">
        <v>3.1524704455895727E-3</v>
      </c>
      <c r="F11" s="41">
        <v>2.9832935560859188E-3</v>
      </c>
      <c r="G11" s="42">
        <v>5.5037313432835817E-3</v>
      </c>
      <c r="H11" s="112">
        <v>3.3705498209395408E-3</v>
      </c>
      <c r="I11" s="41">
        <v>2.8844020412691369E-3</v>
      </c>
      <c r="J11" s="42">
        <v>4.1135335252982311E-3</v>
      </c>
      <c r="K11" s="112">
        <v>3.6239607759539546E-3</v>
      </c>
      <c r="L11" s="41">
        <v>1.9952114924181963E-3</v>
      </c>
      <c r="M11" s="42">
        <v>4.6496180670873464E-3</v>
      </c>
      <c r="N11" s="112">
        <v>4.4510385756676559E-3</v>
      </c>
      <c r="O11" s="41">
        <v>3.8535645472061657E-3</v>
      </c>
      <c r="P11" s="42">
        <v>3.0007501875468868E-3</v>
      </c>
      <c r="Q11" s="112">
        <v>3.8753912654643017E-3</v>
      </c>
      <c r="R11" s="41">
        <v>4.3527630582891746E-3</v>
      </c>
      <c r="S11" s="42">
        <v>3.7201062887511072E-3</v>
      </c>
      <c r="T11" s="113">
        <v>3.9585296889726677E-3</v>
      </c>
      <c r="U11" s="114">
        <v>3.5714285714285713E-3</v>
      </c>
      <c r="V11" s="115">
        <v>0</v>
      </c>
      <c r="W11" s="84">
        <v>0</v>
      </c>
      <c r="X11" s="114">
        <v>3.2258064516129032E-3</v>
      </c>
      <c r="Y11" s="115">
        <v>3.1645569620253164E-3</v>
      </c>
      <c r="Z11" s="84">
        <v>3.0456852791878172E-3</v>
      </c>
    </row>
    <row r="12" spans="2:30" ht="12.95" customHeight="1" x14ac:dyDescent="0.2">
      <c r="B12" s="106" t="s">
        <v>6</v>
      </c>
      <c r="C12" s="33">
        <v>5.3545410393394853E-2</v>
      </c>
      <c r="D12" s="34">
        <v>4.9460385658022604E-2</v>
      </c>
      <c r="E12" s="107">
        <v>5.0257653834495299E-2</v>
      </c>
      <c r="F12" s="33">
        <v>4.9522673031026254E-2</v>
      </c>
      <c r="G12" s="34">
        <v>5.3078358208955227E-2</v>
      </c>
      <c r="H12" s="107">
        <v>5.0136928586475671E-2</v>
      </c>
      <c r="I12" s="33">
        <v>5.4359884623918352E-2</v>
      </c>
      <c r="J12" s="34">
        <v>5.0390785684903329E-2</v>
      </c>
      <c r="K12" s="107">
        <v>5.2867192496269449E-2</v>
      </c>
      <c r="L12" s="33">
        <v>4.3894652833200321E-2</v>
      </c>
      <c r="M12" s="34">
        <v>5.0481567585519763E-2</v>
      </c>
      <c r="N12" s="107">
        <v>5.3783382789317505E-2</v>
      </c>
      <c r="O12" s="33">
        <v>6.1175337186897882E-2</v>
      </c>
      <c r="P12" s="34">
        <v>6.0615153788447111E-2</v>
      </c>
      <c r="Q12" s="107">
        <v>6.0962885675957666E-2</v>
      </c>
      <c r="R12" s="33">
        <v>5.9992429977289929E-2</v>
      </c>
      <c r="S12" s="34">
        <v>6.058458813108946E-2</v>
      </c>
      <c r="T12" s="108">
        <v>5.9000942507068804E-2</v>
      </c>
      <c r="U12" s="109">
        <v>0.05</v>
      </c>
      <c r="V12" s="110">
        <v>5.0473186119873815E-2</v>
      </c>
      <c r="W12" s="82">
        <v>5.7894736842105263E-2</v>
      </c>
      <c r="X12" s="109">
        <v>5.6989247311827959E-2</v>
      </c>
      <c r="Y12" s="110">
        <v>5.9071729957805907E-2</v>
      </c>
      <c r="Z12" s="82">
        <v>5.7868020304568529E-2</v>
      </c>
    </row>
    <row r="13" spans="2:30" ht="12.95" customHeight="1" x14ac:dyDescent="0.2">
      <c r="B13" s="111" t="s">
        <v>7</v>
      </c>
      <c r="C13" s="41">
        <v>2.950461389023798E-2</v>
      </c>
      <c r="D13" s="42">
        <v>3.1302746662574807E-2</v>
      </c>
      <c r="E13" s="112">
        <v>3.1888451045771447E-2</v>
      </c>
      <c r="F13" s="41">
        <v>2.3717183770883055E-2</v>
      </c>
      <c r="G13" s="42">
        <v>2.6585820895522388E-2</v>
      </c>
      <c r="H13" s="112">
        <v>2.8017695386559932E-2</v>
      </c>
      <c r="I13" s="41">
        <v>3.0840914133570003E-2</v>
      </c>
      <c r="J13" s="42">
        <v>3.578774167009461E-2</v>
      </c>
      <c r="K13" s="112">
        <v>3.7092304412705182E-2</v>
      </c>
      <c r="L13" s="41">
        <v>2.1149241819632882E-2</v>
      </c>
      <c r="M13" s="42">
        <v>2.9226170707406178E-2</v>
      </c>
      <c r="N13" s="112">
        <v>2.7818991097922848E-2</v>
      </c>
      <c r="O13" s="41">
        <v>2.4405908798972382E-2</v>
      </c>
      <c r="P13" s="42">
        <v>2.5656414103525881E-2</v>
      </c>
      <c r="Q13" s="112">
        <v>2.6233417796989119E-2</v>
      </c>
      <c r="R13" s="41">
        <v>2.214231642694928E-2</v>
      </c>
      <c r="S13" s="42">
        <v>2.3560673162090345E-2</v>
      </c>
      <c r="T13" s="113">
        <v>2.1866163996229971E-2</v>
      </c>
      <c r="U13" s="114">
        <v>2.1428571428571429E-2</v>
      </c>
      <c r="V13" s="115">
        <v>1.8927444794952682E-2</v>
      </c>
      <c r="W13" s="84">
        <v>1.8421052631578946E-2</v>
      </c>
      <c r="X13" s="114">
        <v>1.5053763440860216E-2</v>
      </c>
      <c r="Y13" s="115">
        <v>1.4767932489451477E-2</v>
      </c>
      <c r="Z13" s="84">
        <v>1.5228426395939087E-2</v>
      </c>
    </row>
    <row r="14" spans="2:30" ht="12.95" customHeight="1" x14ac:dyDescent="0.2">
      <c r="B14" s="106" t="s">
        <v>8</v>
      </c>
      <c r="C14" s="33">
        <v>8.0014570179698888E-2</v>
      </c>
      <c r="D14" s="34">
        <v>7.9382128791366177E-2</v>
      </c>
      <c r="E14" s="107">
        <v>8.6450439527129427E-2</v>
      </c>
      <c r="F14" s="33">
        <v>6.5632458233890217E-2</v>
      </c>
      <c r="G14" s="34">
        <v>6.5764925373134331E-2</v>
      </c>
      <c r="H14" s="107">
        <v>7.5205392879713506E-2</v>
      </c>
      <c r="I14" s="33">
        <v>7.1444419791435551E-2</v>
      </c>
      <c r="J14" s="34">
        <v>8.3710407239818999E-2</v>
      </c>
      <c r="K14" s="107">
        <v>8.6761884459603492E-2</v>
      </c>
      <c r="L14" s="33">
        <v>5.6664006384676772E-2</v>
      </c>
      <c r="M14" s="34">
        <v>6.2769843905679176E-2</v>
      </c>
      <c r="N14" s="107">
        <v>7.6409495548961426E-2</v>
      </c>
      <c r="O14" s="33">
        <v>5.7161207450224794E-2</v>
      </c>
      <c r="P14" s="34">
        <v>5.8814703675918976E-2</v>
      </c>
      <c r="Q14" s="107">
        <v>6.4540169921001644E-2</v>
      </c>
      <c r="R14" s="33">
        <v>5.5450416351249053E-2</v>
      </c>
      <c r="S14" s="34">
        <v>5.7750221434898143E-2</v>
      </c>
      <c r="T14" s="108">
        <v>6.5786993402450519E-2</v>
      </c>
      <c r="U14" s="109">
        <v>3.9285714285714285E-2</v>
      </c>
      <c r="V14" s="110">
        <v>3.4700315457413249E-2</v>
      </c>
      <c r="W14" s="82">
        <v>4.2105263157894736E-2</v>
      </c>
      <c r="X14" s="109">
        <v>4.9462365591397849E-2</v>
      </c>
      <c r="Y14" s="110">
        <v>5.0632911392405063E-2</v>
      </c>
      <c r="Z14" s="82">
        <v>5.1776649746192893E-2</v>
      </c>
    </row>
    <row r="15" spans="2:30" ht="12.95" customHeight="1" x14ac:dyDescent="0.2">
      <c r="B15" s="111" t="s">
        <v>9</v>
      </c>
      <c r="C15" s="41">
        <v>5.2391937833899949E-2</v>
      </c>
      <c r="D15" s="42">
        <v>5.3398803130274668E-2</v>
      </c>
      <c r="E15" s="112">
        <v>5.1955137920581998E-2</v>
      </c>
      <c r="F15" s="41">
        <v>4.2362768496420046E-2</v>
      </c>
      <c r="G15" s="42">
        <v>4.7761194029850747E-2</v>
      </c>
      <c r="H15" s="112">
        <v>4.9188961449336426E-2</v>
      </c>
      <c r="I15" s="41">
        <v>4.7037940980696691E-2</v>
      </c>
      <c r="J15" s="42">
        <v>4.7305635540929661E-2</v>
      </c>
      <c r="K15" s="112">
        <v>4.604561927094436E-2</v>
      </c>
      <c r="L15" s="41">
        <v>3.1524341580207504E-2</v>
      </c>
      <c r="M15" s="42">
        <v>3.7529060112919295E-2</v>
      </c>
      <c r="N15" s="112">
        <v>3.7833827893175076E-2</v>
      </c>
      <c r="O15" s="41">
        <v>3.2434168272318563E-2</v>
      </c>
      <c r="P15" s="42">
        <v>3.6459114778694672E-2</v>
      </c>
      <c r="Q15" s="112">
        <v>3.4878521389178713E-2</v>
      </c>
      <c r="R15" s="41">
        <v>3.2551097653292962E-2</v>
      </c>
      <c r="S15" s="42">
        <v>3.8263950398582817E-2</v>
      </c>
      <c r="T15" s="113">
        <v>3.4495758718190384E-2</v>
      </c>
      <c r="U15" s="114">
        <v>2.1428571428571429E-2</v>
      </c>
      <c r="V15" s="115">
        <v>1.8927444794952682E-2</v>
      </c>
      <c r="W15" s="84">
        <v>1.8421052631578946E-2</v>
      </c>
      <c r="X15" s="114">
        <v>2.3655913978494623E-2</v>
      </c>
      <c r="Y15" s="115">
        <v>2.3206751054852322E-2</v>
      </c>
      <c r="Z15" s="84">
        <v>2.5380710659898477E-2</v>
      </c>
    </row>
    <row r="16" spans="2:30" ht="12.95" customHeight="1" x14ac:dyDescent="0.2">
      <c r="B16" s="106" t="s">
        <v>10</v>
      </c>
      <c r="C16" s="33">
        <v>0.27513355998057309</v>
      </c>
      <c r="D16" s="34">
        <v>0.25088230781034221</v>
      </c>
      <c r="E16" s="107">
        <v>0.24734768111548955</v>
      </c>
      <c r="F16" s="33">
        <v>0.36038186157517899</v>
      </c>
      <c r="G16" s="34">
        <v>0.32089552238805968</v>
      </c>
      <c r="H16" s="107">
        <v>0.30292816515694121</v>
      </c>
      <c r="I16" s="33">
        <v>0.36343465719991125</v>
      </c>
      <c r="J16" s="34">
        <v>0.32661456190867955</v>
      </c>
      <c r="K16" s="107">
        <v>0.31997441910040503</v>
      </c>
      <c r="L16" s="33">
        <v>0.42138866719872309</v>
      </c>
      <c r="M16" s="34">
        <v>0.38890733975423447</v>
      </c>
      <c r="N16" s="107">
        <v>0.3720326409495549</v>
      </c>
      <c r="O16" s="33">
        <v>0.48025048169556839</v>
      </c>
      <c r="P16" s="34">
        <v>0.47681920480120032</v>
      </c>
      <c r="Q16" s="107">
        <v>0.46161872112088237</v>
      </c>
      <c r="R16" s="33">
        <v>0.47482967448902347</v>
      </c>
      <c r="S16" s="34">
        <v>0.46395039858281667</v>
      </c>
      <c r="T16" s="108">
        <v>0.45014137606032045</v>
      </c>
      <c r="U16" s="109">
        <v>0.52142857142857146</v>
      </c>
      <c r="V16" s="110">
        <v>0.5362776025236593</v>
      </c>
      <c r="W16" s="82">
        <v>0.51578947368421058</v>
      </c>
      <c r="X16" s="109">
        <v>0.5903225806451613</v>
      </c>
      <c r="Y16" s="110">
        <v>0.5864978902953587</v>
      </c>
      <c r="Z16" s="82">
        <v>0.57563451776649743</v>
      </c>
    </row>
    <row r="17" spans="2:69" ht="12.95" customHeight="1" x14ac:dyDescent="0.2">
      <c r="B17" s="111" t="s">
        <v>11</v>
      </c>
      <c r="C17" s="41">
        <v>4.7595920349684316E-2</v>
      </c>
      <c r="D17" s="42">
        <v>4.8846606311697613E-2</v>
      </c>
      <c r="E17" s="112">
        <v>4.7590178842073352E-2</v>
      </c>
      <c r="F17" s="41">
        <v>3.9081145584725537E-2</v>
      </c>
      <c r="G17" s="42">
        <v>4.757462686567164E-2</v>
      </c>
      <c r="H17" s="112">
        <v>5.171687381504108E-2</v>
      </c>
      <c r="I17" s="41">
        <v>4.0159751497670287E-2</v>
      </c>
      <c r="J17" s="42">
        <v>4.4837515425750721E-2</v>
      </c>
      <c r="K17" s="112">
        <v>4.7111490087401404E-2</v>
      </c>
      <c r="L17" s="41">
        <v>3.391859537110934E-2</v>
      </c>
      <c r="M17" s="42">
        <v>4.0518100298904021E-2</v>
      </c>
      <c r="N17" s="112">
        <v>4.0430267062314541E-2</v>
      </c>
      <c r="O17" s="41">
        <v>3.5324341682723186E-2</v>
      </c>
      <c r="P17" s="42">
        <v>3.7809452363090773E-2</v>
      </c>
      <c r="Q17" s="112">
        <v>3.9350126695483677E-2</v>
      </c>
      <c r="R17" s="41">
        <v>3.5200605601816808E-2</v>
      </c>
      <c r="S17" s="42">
        <v>3.6315323294951282E-2</v>
      </c>
      <c r="T17" s="113">
        <v>3.6192271442035816E-2</v>
      </c>
      <c r="U17" s="114">
        <v>3.5714285714285712E-2</v>
      </c>
      <c r="V17" s="115">
        <v>3.4700315457413249E-2</v>
      </c>
      <c r="W17" s="84">
        <v>3.1578947368421054E-2</v>
      </c>
      <c r="X17" s="114">
        <v>2.0430107526881722E-2</v>
      </c>
      <c r="Y17" s="115">
        <v>2.2151898734177215E-2</v>
      </c>
      <c r="Z17" s="84">
        <v>2.4365482233502538E-2</v>
      </c>
    </row>
    <row r="18" spans="2:69" ht="12.95" customHeight="1" thickBot="1" x14ac:dyDescent="0.25">
      <c r="B18" s="116" t="s">
        <v>12</v>
      </c>
      <c r="C18" s="52">
        <v>5.2999028654686739E-2</v>
      </c>
      <c r="D18" s="53">
        <v>5.4217175592041325E-2</v>
      </c>
      <c r="E18" s="117">
        <v>5.7593210063655656E-2</v>
      </c>
      <c r="F18" s="52">
        <v>4.2959427207637228E-2</v>
      </c>
      <c r="G18" s="53">
        <v>4.7761194029850747E-2</v>
      </c>
      <c r="H18" s="117">
        <v>4.8767642721718983E-2</v>
      </c>
      <c r="I18" s="52">
        <v>4.7703572220989574E-2</v>
      </c>
      <c r="J18" s="53">
        <v>5.0802139037433157E-2</v>
      </c>
      <c r="K18" s="117">
        <v>4.1142613515241955E-2</v>
      </c>
      <c r="L18" s="52">
        <v>4.0303272146847563E-2</v>
      </c>
      <c r="M18" s="53">
        <v>4.5499833942211888E-2</v>
      </c>
      <c r="N18" s="117">
        <v>4.5623145400593472E-2</v>
      </c>
      <c r="O18" s="52">
        <v>5.266538214515093E-2</v>
      </c>
      <c r="P18" s="53">
        <v>5.0862715678919729E-2</v>
      </c>
      <c r="Q18" s="117">
        <v>4.9187658369354598E-2</v>
      </c>
      <c r="R18" s="52">
        <v>5.2233156699470096E-2</v>
      </c>
      <c r="S18" s="53">
        <v>4.8892825509300263E-2</v>
      </c>
      <c r="T18" s="118">
        <v>4.6559849198868991E-2</v>
      </c>
      <c r="U18" s="119">
        <v>4.2857142857142858E-2</v>
      </c>
      <c r="V18" s="120">
        <v>3.7854889589905363E-2</v>
      </c>
      <c r="W18" s="86">
        <v>3.9473684210526314E-2</v>
      </c>
      <c r="X18" s="119">
        <v>3.9784946236559142E-2</v>
      </c>
      <c r="Y18" s="120">
        <v>3.7974683544303799E-2</v>
      </c>
      <c r="Z18" s="86">
        <v>3.4517766497461931E-2</v>
      </c>
    </row>
    <row r="19" spans="2:69" ht="12.95" customHeight="1" x14ac:dyDescent="0.2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3"/>
      <c r="U19" s="81"/>
      <c r="V19" s="81"/>
      <c r="W19" s="81"/>
      <c r="X19" s="81"/>
      <c r="Y19" s="81"/>
      <c r="Z19" s="81"/>
    </row>
    <row r="20" spans="2:69" ht="12.95" customHeight="1" x14ac:dyDescent="0.2">
      <c r="B20" s="121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3"/>
      <c r="U20" s="81"/>
      <c r="V20" s="81"/>
      <c r="W20" s="81"/>
      <c r="X20" s="81"/>
      <c r="Y20" s="81"/>
      <c r="Z20" s="81"/>
    </row>
    <row r="21" spans="2:69" x14ac:dyDescent="0.2"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</row>
    <row r="22" spans="2:69" ht="15" customHeight="1" thickBot="1" x14ac:dyDescent="0.25">
      <c r="B22" s="2" t="s">
        <v>51</v>
      </c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AB22" s="3"/>
      <c r="AC22" s="3"/>
      <c r="AD22" s="3"/>
      <c r="AE22" s="4"/>
      <c r="AF22" s="4"/>
      <c r="AG22" s="4"/>
      <c r="AH22" s="4"/>
      <c r="AI22" s="4"/>
      <c r="AJ22" s="4"/>
      <c r="AK22" s="4"/>
    </row>
    <row r="23" spans="2:69" ht="12.95" customHeight="1" x14ac:dyDescent="0.25">
      <c r="B23" s="6"/>
      <c r="C23" s="204" t="s">
        <v>28</v>
      </c>
      <c r="D23" s="205"/>
      <c r="E23" s="206"/>
      <c r="F23" s="210" t="s">
        <v>29</v>
      </c>
      <c r="G23" s="211"/>
      <c r="H23" s="212"/>
      <c r="I23" s="210" t="s">
        <v>36</v>
      </c>
      <c r="J23" s="211"/>
      <c r="K23" s="212"/>
      <c r="L23" s="210" t="s">
        <v>30</v>
      </c>
      <c r="M23" s="205"/>
      <c r="N23" s="206"/>
      <c r="O23" s="210" t="s">
        <v>37</v>
      </c>
      <c r="P23" s="205"/>
      <c r="Q23" s="206"/>
      <c r="R23" s="210" t="s">
        <v>38</v>
      </c>
      <c r="S23" s="205"/>
      <c r="T23" s="206"/>
      <c r="U23" s="210" t="s">
        <v>39</v>
      </c>
      <c r="V23" s="205"/>
      <c r="W23" s="206"/>
      <c r="X23" s="210" t="s">
        <v>40</v>
      </c>
      <c r="Y23" s="205"/>
      <c r="Z23" s="206"/>
      <c r="AA23" s="210" t="s">
        <v>41</v>
      </c>
      <c r="AB23" s="205"/>
      <c r="AC23" s="206"/>
      <c r="AD23" s="210" t="s">
        <v>42</v>
      </c>
      <c r="AE23" s="205"/>
      <c r="AF23" s="206"/>
      <c r="AG23" s="210" t="s">
        <v>43</v>
      </c>
      <c r="AH23" s="220"/>
      <c r="AI23" s="221"/>
    </row>
    <row r="24" spans="2:69" ht="12.95" customHeight="1" thickBot="1" x14ac:dyDescent="0.25">
      <c r="B24" s="8"/>
      <c r="C24" s="207"/>
      <c r="D24" s="208"/>
      <c r="E24" s="209"/>
      <c r="F24" s="213"/>
      <c r="G24" s="214"/>
      <c r="H24" s="215"/>
      <c r="I24" s="213"/>
      <c r="J24" s="214"/>
      <c r="K24" s="215"/>
      <c r="L24" s="207"/>
      <c r="M24" s="208"/>
      <c r="N24" s="209"/>
      <c r="O24" s="207"/>
      <c r="P24" s="208"/>
      <c r="Q24" s="209"/>
      <c r="R24" s="207"/>
      <c r="S24" s="208"/>
      <c r="T24" s="209"/>
      <c r="U24" s="207"/>
      <c r="V24" s="208"/>
      <c r="W24" s="209"/>
      <c r="X24" s="207"/>
      <c r="Y24" s="208"/>
      <c r="Z24" s="209"/>
      <c r="AA24" s="207"/>
      <c r="AB24" s="208"/>
      <c r="AC24" s="209"/>
      <c r="AD24" s="207"/>
      <c r="AE24" s="208"/>
      <c r="AF24" s="209"/>
      <c r="AG24" s="222"/>
      <c r="AH24" s="223"/>
      <c r="AI24" s="224"/>
    </row>
    <row r="25" spans="2:69" ht="15" customHeight="1" thickBot="1" x14ac:dyDescent="0.25">
      <c r="B25" s="9" t="s">
        <v>48</v>
      </c>
      <c r="C25" s="124">
        <v>2021</v>
      </c>
      <c r="D25" s="125">
        <v>2022</v>
      </c>
      <c r="E25" s="125">
        <v>2023</v>
      </c>
      <c r="F25" s="126">
        <v>2021</v>
      </c>
      <c r="G25" s="126">
        <v>2022</v>
      </c>
      <c r="H25" s="126">
        <v>2023</v>
      </c>
      <c r="I25" s="127">
        <v>2021</v>
      </c>
      <c r="J25" s="127">
        <v>2022</v>
      </c>
      <c r="K25" s="127">
        <v>2023</v>
      </c>
      <c r="L25" s="128">
        <v>2021</v>
      </c>
      <c r="M25" s="128">
        <v>2022</v>
      </c>
      <c r="N25" s="128">
        <v>2023</v>
      </c>
      <c r="O25" s="129">
        <v>2021</v>
      </c>
      <c r="P25" s="129">
        <v>2022</v>
      </c>
      <c r="Q25" s="129">
        <v>2023</v>
      </c>
      <c r="R25" s="130">
        <v>2021</v>
      </c>
      <c r="S25" s="130">
        <v>2022</v>
      </c>
      <c r="T25" s="130">
        <v>2023</v>
      </c>
      <c r="U25" s="131">
        <v>2021</v>
      </c>
      <c r="V25" s="131">
        <v>2022</v>
      </c>
      <c r="W25" s="131">
        <v>2023</v>
      </c>
      <c r="X25" s="132">
        <v>2021</v>
      </c>
      <c r="Y25" s="132">
        <v>2022</v>
      </c>
      <c r="Z25" s="132">
        <v>2023</v>
      </c>
      <c r="AA25" s="133">
        <v>2021</v>
      </c>
      <c r="AB25" s="133">
        <v>2022</v>
      </c>
      <c r="AC25" s="133">
        <v>2023</v>
      </c>
      <c r="AD25" s="134">
        <v>2021</v>
      </c>
      <c r="AE25" s="134">
        <v>2022</v>
      </c>
      <c r="AF25" s="134">
        <v>2023</v>
      </c>
      <c r="AG25" s="135">
        <v>2021</v>
      </c>
      <c r="AH25" s="135">
        <v>2022</v>
      </c>
      <c r="AI25" s="135">
        <v>2023</v>
      </c>
    </row>
    <row r="26" spans="2:69" ht="12.95" customHeight="1" x14ac:dyDescent="0.2">
      <c r="B26" s="136" t="s">
        <v>1</v>
      </c>
      <c r="C26" s="23">
        <v>1.8218623481781375E-2</v>
      </c>
      <c r="D26" s="137">
        <v>2.5291828793774319E-2</v>
      </c>
      <c r="E26" s="198">
        <v>1.1560693641618497E-2</v>
      </c>
      <c r="F26" s="138">
        <v>1.8148820326678767E-2</v>
      </c>
      <c r="G26" s="102">
        <v>2.5862068965517241E-2</v>
      </c>
      <c r="H26" s="27">
        <v>2.6929982046678635E-2</v>
      </c>
      <c r="I26" s="23">
        <v>1.4684287812041116E-2</v>
      </c>
      <c r="J26" s="137">
        <v>1.8361581920903956E-2</v>
      </c>
      <c r="K26" s="27">
        <v>2.3633677991137372E-2</v>
      </c>
      <c r="L26" s="138">
        <v>1.8844221105527637E-2</v>
      </c>
      <c r="M26" s="102">
        <v>2.2857142857142857E-2</v>
      </c>
      <c r="N26" s="27">
        <v>3.0373831775700934E-2</v>
      </c>
      <c r="O26" s="23">
        <v>1.9639934533551555E-2</v>
      </c>
      <c r="P26" s="137">
        <v>2.4096385542168676E-2</v>
      </c>
      <c r="Q26" s="27">
        <v>1.9926199261992621E-2</v>
      </c>
      <c r="R26" s="138">
        <v>3.6968576709796698E-3</v>
      </c>
      <c r="S26" s="102">
        <v>7.3126142595978062E-3</v>
      </c>
      <c r="T26" s="27">
        <v>5.6285178236397749E-3</v>
      </c>
      <c r="U26" s="23">
        <v>9.7772949483976093E-3</v>
      </c>
      <c r="V26" s="137">
        <v>9.99000999000999E-3</v>
      </c>
      <c r="W26" s="27">
        <v>1.1506276150627616E-2</v>
      </c>
      <c r="X26" s="138">
        <v>7.575757575757576E-3</v>
      </c>
      <c r="Y26" s="102">
        <v>9.126466753585397E-3</v>
      </c>
      <c r="Z26" s="27">
        <v>1.1134307585247043E-2</v>
      </c>
      <c r="AA26" s="23">
        <v>1.5018773466833541E-2</v>
      </c>
      <c r="AB26" s="137">
        <v>1.3888888888888888E-2</v>
      </c>
      <c r="AC26" s="27">
        <v>1.5503875968992248E-2</v>
      </c>
      <c r="AD26" s="138">
        <v>1.1881188118811881E-2</v>
      </c>
      <c r="AE26" s="102">
        <v>1.2137559002022926E-2</v>
      </c>
      <c r="AF26" s="27">
        <v>1.4164305949008499E-2</v>
      </c>
      <c r="AG26" s="23">
        <v>2.9154518950437317E-3</v>
      </c>
      <c r="AH26" s="137">
        <v>2.6455026455026454E-3</v>
      </c>
      <c r="AI26" s="64">
        <v>5.3908355795148251E-3</v>
      </c>
    </row>
    <row r="27" spans="2:69" ht="12.95" customHeight="1" x14ac:dyDescent="0.2">
      <c r="B27" s="139" t="s">
        <v>2</v>
      </c>
      <c r="C27" s="33">
        <v>2.0242914979757085E-3</v>
      </c>
      <c r="D27" s="140">
        <v>5.8365758754863814E-3</v>
      </c>
      <c r="E27" s="199">
        <v>1.9267822736030828E-3</v>
      </c>
      <c r="F27" s="141">
        <v>7.2595281306715061E-3</v>
      </c>
      <c r="G27" s="107">
        <v>3.4482758620689655E-3</v>
      </c>
      <c r="H27" s="36">
        <v>3.5906642728904849E-3</v>
      </c>
      <c r="I27" s="33">
        <v>4.4052863436123352E-3</v>
      </c>
      <c r="J27" s="140">
        <v>4.2372881355932203E-3</v>
      </c>
      <c r="K27" s="36">
        <v>4.4313146233382573E-3</v>
      </c>
      <c r="L27" s="141">
        <v>3.7688442211055275E-3</v>
      </c>
      <c r="M27" s="107">
        <v>4.5714285714285718E-3</v>
      </c>
      <c r="N27" s="36">
        <v>5.8411214953271026E-3</v>
      </c>
      <c r="O27" s="33">
        <v>1.1456628477905073E-2</v>
      </c>
      <c r="P27" s="140">
        <v>9.922041105598866E-3</v>
      </c>
      <c r="Q27" s="36">
        <v>9.5940959409594097E-3</v>
      </c>
      <c r="R27" s="141">
        <v>7.3937153419593345E-3</v>
      </c>
      <c r="S27" s="107">
        <v>9.140767824497258E-3</v>
      </c>
      <c r="T27" s="36">
        <v>3.7523452157598499E-3</v>
      </c>
      <c r="U27" s="33">
        <v>5.975013579576317E-3</v>
      </c>
      <c r="V27" s="140">
        <v>7.992007992007992E-3</v>
      </c>
      <c r="W27" s="36">
        <v>4.7071129707112972E-3</v>
      </c>
      <c r="X27" s="141">
        <v>6.8870523415977963E-3</v>
      </c>
      <c r="Y27" s="107">
        <v>7.8226857887874843E-3</v>
      </c>
      <c r="Z27" s="36">
        <v>4.8712595685455815E-3</v>
      </c>
      <c r="AA27" s="33">
        <v>6.2578222778473091E-3</v>
      </c>
      <c r="AB27" s="140">
        <v>3.787878787878788E-3</v>
      </c>
      <c r="AC27" s="36">
        <v>5.1679586563307496E-3</v>
      </c>
      <c r="AD27" s="141">
        <v>5.2805280528052806E-3</v>
      </c>
      <c r="AE27" s="107">
        <v>6.0687795010114631E-3</v>
      </c>
      <c r="AF27" s="36">
        <v>7.0821529745042494E-3</v>
      </c>
      <c r="AG27" s="33">
        <v>2.9154518950437317E-3</v>
      </c>
      <c r="AH27" s="140">
        <v>1.5873015873015872E-2</v>
      </c>
      <c r="AI27" s="200">
        <v>5.3908355795148251E-3</v>
      </c>
    </row>
    <row r="28" spans="2:69" ht="12.95" customHeight="1" x14ac:dyDescent="0.2">
      <c r="B28" s="142" t="s">
        <v>3</v>
      </c>
      <c r="C28" s="41">
        <v>2.0242914979757085E-3</v>
      </c>
      <c r="D28" s="143">
        <v>3.8910505836575876E-3</v>
      </c>
      <c r="E28" s="201">
        <v>1.9267822736030828E-3</v>
      </c>
      <c r="F28" s="144">
        <v>9.0744101633393835E-3</v>
      </c>
      <c r="G28" s="112">
        <v>5.1724137931034482E-3</v>
      </c>
      <c r="H28" s="45">
        <v>5.3859964093357273E-3</v>
      </c>
      <c r="I28" s="41">
        <v>4.4052863436123352E-3</v>
      </c>
      <c r="J28" s="143">
        <v>4.2372881355932203E-3</v>
      </c>
      <c r="K28" s="45">
        <v>0</v>
      </c>
      <c r="L28" s="144">
        <v>2.5125628140703518E-3</v>
      </c>
      <c r="M28" s="112">
        <v>1.1428571428571429E-3</v>
      </c>
      <c r="N28" s="45">
        <v>3.5046728971962616E-3</v>
      </c>
      <c r="O28" s="41">
        <v>4.9099836333878887E-3</v>
      </c>
      <c r="P28" s="143">
        <v>3.5435861091424521E-3</v>
      </c>
      <c r="Q28" s="45">
        <v>2.9520295202952029E-3</v>
      </c>
      <c r="R28" s="144">
        <v>0</v>
      </c>
      <c r="S28" s="112">
        <v>5.4844606946983544E-3</v>
      </c>
      <c r="T28" s="45">
        <v>0</v>
      </c>
      <c r="U28" s="41">
        <v>2.7159152634437804E-3</v>
      </c>
      <c r="V28" s="143">
        <v>9.99000999000999E-4</v>
      </c>
      <c r="W28" s="45">
        <v>1.0460251046025104E-3</v>
      </c>
      <c r="X28" s="144">
        <v>3.4435261707988982E-3</v>
      </c>
      <c r="Y28" s="112">
        <v>1.3037809647979139E-3</v>
      </c>
      <c r="Z28" s="45">
        <v>1.3917884481558804E-3</v>
      </c>
      <c r="AA28" s="41">
        <v>6.2578222778473091E-3</v>
      </c>
      <c r="AB28" s="143">
        <v>5.0505050505050509E-3</v>
      </c>
      <c r="AC28" s="45">
        <v>1.2919896640826874E-3</v>
      </c>
      <c r="AD28" s="144">
        <v>3.9603960396039604E-3</v>
      </c>
      <c r="AE28" s="112">
        <v>2.6972353337828725E-3</v>
      </c>
      <c r="AF28" s="45">
        <v>3.5410764872521247E-3</v>
      </c>
      <c r="AG28" s="41">
        <v>2.9154518950437317E-3</v>
      </c>
      <c r="AH28" s="143">
        <v>2.6455026455026454E-3</v>
      </c>
      <c r="AI28" s="72">
        <v>0</v>
      </c>
    </row>
    <row r="29" spans="2:69" ht="12.95" customHeight="1" x14ac:dyDescent="0.2">
      <c r="B29" s="139" t="s">
        <v>4</v>
      </c>
      <c r="C29" s="33">
        <v>0.38866396761133604</v>
      </c>
      <c r="D29" s="140">
        <v>0.41050583657587547</v>
      </c>
      <c r="E29" s="199">
        <v>0.43159922928709055</v>
      </c>
      <c r="F29" s="141">
        <v>0.26860254083484575</v>
      </c>
      <c r="G29" s="107">
        <v>0.27586206896551724</v>
      </c>
      <c r="H29" s="36">
        <v>0.28366247755834828</v>
      </c>
      <c r="I29" s="33">
        <v>0.40969162995594716</v>
      </c>
      <c r="J29" s="140">
        <v>0.39265536723163841</v>
      </c>
      <c r="K29" s="36">
        <v>0.38700147710487443</v>
      </c>
      <c r="L29" s="141">
        <v>0.45477386934673369</v>
      </c>
      <c r="M29" s="107">
        <v>0.46057142857142858</v>
      </c>
      <c r="N29" s="36">
        <v>0.44976635514018692</v>
      </c>
      <c r="O29" s="33">
        <v>0.36906710310965629</v>
      </c>
      <c r="P29" s="140">
        <v>0.37916371367824236</v>
      </c>
      <c r="Q29" s="36">
        <v>0.36974169741697416</v>
      </c>
      <c r="R29" s="141">
        <v>0.34011090573012936</v>
      </c>
      <c r="S29" s="107">
        <v>0.38756855575868371</v>
      </c>
      <c r="T29" s="36">
        <v>0.34896810506566606</v>
      </c>
      <c r="U29" s="33">
        <v>0.42531233025529602</v>
      </c>
      <c r="V29" s="140">
        <v>0.44055944055944057</v>
      </c>
      <c r="W29" s="36">
        <v>0.43776150627615062</v>
      </c>
      <c r="X29" s="141">
        <v>0.44903581267217629</v>
      </c>
      <c r="Y29" s="107">
        <v>0.4680573663624511</v>
      </c>
      <c r="Z29" s="36">
        <v>0.46416144745998611</v>
      </c>
      <c r="AA29" s="33">
        <v>0.41551939924906134</v>
      </c>
      <c r="AB29" s="140">
        <v>0.42676767676767674</v>
      </c>
      <c r="AC29" s="36">
        <v>0.42118863049095606</v>
      </c>
      <c r="AD29" s="141">
        <v>0.37557755775577556</v>
      </c>
      <c r="AE29" s="107">
        <v>0.37896156439649359</v>
      </c>
      <c r="AF29" s="36">
        <v>0.3923512747875354</v>
      </c>
      <c r="AG29" s="33">
        <v>0.35860058309037901</v>
      </c>
      <c r="AH29" s="140">
        <v>0.41798941798941797</v>
      </c>
      <c r="AI29" s="200">
        <v>0.38005390835579517</v>
      </c>
    </row>
    <row r="30" spans="2:69" ht="12.95" customHeight="1" x14ac:dyDescent="0.2">
      <c r="B30" s="142" t="s">
        <v>5</v>
      </c>
      <c r="C30" s="41">
        <v>2.0242914979757085E-3</v>
      </c>
      <c r="D30" s="143">
        <v>0</v>
      </c>
      <c r="E30" s="201">
        <v>3.8535645472061657E-3</v>
      </c>
      <c r="F30" s="144">
        <v>9.0744101633393835E-3</v>
      </c>
      <c r="G30" s="112">
        <v>6.8965517241379309E-3</v>
      </c>
      <c r="H30" s="45">
        <v>3.5906642728904849E-3</v>
      </c>
      <c r="I30" s="41">
        <v>1.4684287812041115E-3</v>
      </c>
      <c r="J30" s="143">
        <v>8.4745762711864406E-3</v>
      </c>
      <c r="K30" s="45">
        <v>1.4771048744460858E-3</v>
      </c>
      <c r="L30" s="144">
        <v>0</v>
      </c>
      <c r="M30" s="112">
        <v>5.7142857142857143E-3</v>
      </c>
      <c r="N30" s="45">
        <v>3.5046728971962616E-3</v>
      </c>
      <c r="O30" s="41">
        <v>3.2733224222585926E-3</v>
      </c>
      <c r="P30" s="143">
        <v>6.3784549964564135E-3</v>
      </c>
      <c r="Q30" s="45">
        <v>4.4280442804428043E-3</v>
      </c>
      <c r="R30" s="144">
        <v>1.8484288354898336E-3</v>
      </c>
      <c r="S30" s="112">
        <v>1.8281535648994515E-3</v>
      </c>
      <c r="T30" s="45">
        <v>1.876172607879925E-3</v>
      </c>
      <c r="U30" s="41">
        <v>5.4318305268875606E-4</v>
      </c>
      <c r="V30" s="143">
        <v>1.998001998001998E-3</v>
      </c>
      <c r="W30" s="45">
        <v>2.615062761506276E-3</v>
      </c>
      <c r="X30" s="144">
        <v>6.8870523415977963E-4</v>
      </c>
      <c r="Y30" s="112">
        <v>2.6075619295958278E-3</v>
      </c>
      <c r="Z30" s="45">
        <v>2.0876826722338203E-3</v>
      </c>
      <c r="AA30" s="41">
        <v>7.5093867334167707E-3</v>
      </c>
      <c r="AB30" s="143">
        <v>6.313131313131313E-3</v>
      </c>
      <c r="AC30" s="45">
        <v>2.5839793281653748E-3</v>
      </c>
      <c r="AD30" s="144">
        <v>1.3201320132013201E-3</v>
      </c>
      <c r="AE30" s="112">
        <v>6.7430883344571813E-4</v>
      </c>
      <c r="AF30" s="45">
        <v>2.124645892351275E-3</v>
      </c>
      <c r="AG30" s="41">
        <v>2.9154518950437317E-3</v>
      </c>
      <c r="AH30" s="143">
        <v>2.6455026455026454E-3</v>
      </c>
      <c r="AI30" s="72">
        <v>5.3908355795148251E-3</v>
      </c>
    </row>
    <row r="31" spans="2:69" ht="12.95" customHeight="1" x14ac:dyDescent="0.2">
      <c r="B31" s="139" t="s">
        <v>6</v>
      </c>
      <c r="C31" s="33">
        <v>3.4412955465587043E-2</v>
      </c>
      <c r="D31" s="140">
        <v>2.7237354085603113E-2</v>
      </c>
      <c r="E31" s="199">
        <v>5.0096339113680152E-2</v>
      </c>
      <c r="F31" s="141">
        <v>7.6225045372050812E-2</v>
      </c>
      <c r="G31" s="107">
        <v>5.6896551724137934E-2</v>
      </c>
      <c r="H31" s="36">
        <v>5.0269299820466788E-2</v>
      </c>
      <c r="I31" s="33">
        <v>6.0205580029368579E-2</v>
      </c>
      <c r="J31" s="140">
        <v>6.9209039548022599E-2</v>
      </c>
      <c r="K31" s="36">
        <v>5.9084194977843424E-2</v>
      </c>
      <c r="L31" s="141">
        <v>4.8994974874371856E-2</v>
      </c>
      <c r="M31" s="107">
        <v>5.8285714285714288E-2</v>
      </c>
      <c r="N31" s="36">
        <v>5.9579439252336448E-2</v>
      </c>
      <c r="O31" s="33">
        <v>4.9918166939443537E-2</v>
      </c>
      <c r="P31" s="140">
        <v>5.1736357193479798E-2</v>
      </c>
      <c r="Q31" s="36">
        <v>4.8708487084870848E-2</v>
      </c>
      <c r="R31" s="141">
        <v>4.0665434380776341E-2</v>
      </c>
      <c r="S31" s="107">
        <v>2.9250457038391225E-2</v>
      </c>
      <c r="T31" s="36">
        <v>3.7523452157598502E-2</v>
      </c>
      <c r="U31" s="33">
        <v>4.2911461162411735E-2</v>
      </c>
      <c r="V31" s="140">
        <v>3.5464535464535464E-2</v>
      </c>
      <c r="W31" s="36">
        <v>4.4979079497907949E-2</v>
      </c>
      <c r="X31" s="141">
        <v>3.6501377410468321E-2</v>
      </c>
      <c r="Y31" s="107">
        <v>3.4550195567144719E-2</v>
      </c>
      <c r="Z31" s="36">
        <v>4.3145441892832287E-2</v>
      </c>
      <c r="AA31" s="33">
        <v>4.2553191489361701E-2</v>
      </c>
      <c r="AB31" s="140">
        <v>3.1565656565656568E-2</v>
      </c>
      <c r="AC31" s="36">
        <v>2.5839793281653745E-2</v>
      </c>
      <c r="AD31" s="141">
        <v>5.0825082508250824E-2</v>
      </c>
      <c r="AE31" s="107">
        <v>4.720161834120027E-2</v>
      </c>
      <c r="AF31" s="36">
        <v>5.0991501416430593E-2</v>
      </c>
      <c r="AG31" s="33">
        <v>5.2478134110787174E-2</v>
      </c>
      <c r="AH31" s="140">
        <v>3.7037037037037035E-2</v>
      </c>
      <c r="AI31" s="200">
        <v>4.8517520215633422E-2</v>
      </c>
    </row>
    <row r="32" spans="2:69" ht="12.95" customHeight="1" x14ac:dyDescent="0.2">
      <c r="B32" s="142" t="s">
        <v>7</v>
      </c>
      <c r="C32" s="41">
        <v>2.6315789473684209E-2</v>
      </c>
      <c r="D32" s="143">
        <v>5.642023346303502E-2</v>
      </c>
      <c r="E32" s="201">
        <v>3.8535645472061654E-2</v>
      </c>
      <c r="F32" s="144">
        <v>3.4482758620689655E-2</v>
      </c>
      <c r="G32" s="112">
        <v>4.4827586206896551E-2</v>
      </c>
      <c r="H32" s="45">
        <v>3.4111310592459608E-2</v>
      </c>
      <c r="I32" s="41">
        <v>2.643171806167401E-2</v>
      </c>
      <c r="J32" s="143">
        <v>4.8022598870056499E-2</v>
      </c>
      <c r="K32" s="45">
        <v>4.5790251107828653E-2</v>
      </c>
      <c r="L32" s="144">
        <v>2.2613065326633167E-2</v>
      </c>
      <c r="M32" s="112">
        <v>2.2857142857142857E-2</v>
      </c>
      <c r="N32" s="45">
        <v>3.3878504672897193E-2</v>
      </c>
      <c r="O32" s="41">
        <v>3.7643207855973811E-2</v>
      </c>
      <c r="P32" s="143">
        <v>3.543586109142452E-2</v>
      </c>
      <c r="Q32" s="45">
        <v>4.0590405904059039E-2</v>
      </c>
      <c r="R32" s="144">
        <v>2.7726432532347505E-2</v>
      </c>
      <c r="S32" s="112">
        <v>2.376599634369287E-2</v>
      </c>
      <c r="T32" s="45">
        <v>3.7523452157598502E-2</v>
      </c>
      <c r="U32" s="41">
        <v>2.9331884845192831E-2</v>
      </c>
      <c r="V32" s="143">
        <v>3.5964035964035967E-2</v>
      </c>
      <c r="W32" s="45">
        <v>3.6610878661087864E-2</v>
      </c>
      <c r="X32" s="144">
        <v>2.8236914600550965E-2</v>
      </c>
      <c r="Y32" s="112">
        <v>3.4550195567144719E-2</v>
      </c>
      <c r="Z32" s="45">
        <v>3.6186499652052888E-2</v>
      </c>
      <c r="AA32" s="41">
        <v>2.2528160200250311E-2</v>
      </c>
      <c r="AB32" s="143">
        <v>2.5252525252525252E-2</v>
      </c>
      <c r="AC32" s="45">
        <v>2.5839793281653745E-2</v>
      </c>
      <c r="AD32" s="144">
        <v>3.2343234323432342E-2</v>
      </c>
      <c r="AE32" s="112">
        <v>2.8320971004720162E-2</v>
      </c>
      <c r="AF32" s="45">
        <v>2.9745042492917848E-2</v>
      </c>
      <c r="AG32" s="41">
        <v>1.7492711370262391E-2</v>
      </c>
      <c r="AH32" s="143">
        <v>2.1164021164021163E-2</v>
      </c>
      <c r="AI32" s="72">
        <v>3.5040431266846361E-2</v>
      </c>
    </row>
    <row r="33" spans="2:36" ht="12.95" customHeight="1" x14ac:dyDescent="0.2">
      <c r="B33" s="139" t="s">
        <v>8</v>
      </c>
      <c r="C33" s="33">
        <v>7.6923076923076927E-2</v>
      </c>
      <c r="D33" s="140">
        <v>7.1984435797665364E-2</v>
      </c>
      <c r="E33" s="199">
        <v>9.6339113680154145E-2</v>
      </c>
      <c r="F33" s="141">
        <v>7.2595281306715068E-2</v>
      </c>
      <c r="G33" s="107">
        <v>0.10172413793103448</v>
      </c>
      <c r="H33" s="36">
        <v>9.1561938958707359E-2</v>
      </c>
      <c r="I33" s="33">
        <v>9.6916299559471369E-2</v>
      </c>
      <c r="J33" s="140">
        <v>0.11864406779661017</v>
      </c>
      <c r="K33" s="36">
        <v>0.10782865583456426</v>
      </c>
      <c r="L33" s="141">
        <v>7.6633165829145727E-2</v>
      </c>
      <c r="M33" s="107">
        <v>0.10171428571428572</v>
      </c>
      <c r="N33" s="36">
        <v>8.1775700934579434E-2</v>
      </c>
      <c r="O33" s="33">
        <v>7.2831423895253683E-2</v>
      </c>
      <c r="P33" s="140">
        <v>9.9220411055988667E-2</v>
      </c>
      <c r="Q33" s="36">
        <v>9.8892988929889306E-2</v>
      </c>
      <c r="R33" s="141">
        <v>7.0240295748613679E-2</v>
      </c>
      <c r="S33" s="107">
        <v>6.2157221206581355E-2</v>
      </c>
      <c r="T33" s="36">
        <v>8.4427767354596617E-2</v>
      </c>
      <c r="U33" s="33">
        <v>7.4416078218359591E-2</v>
      </c>
      <c r="V33" s="140">
        <v>8.3416583416583423E-2</v>
      </c>
      <c r="W33" s="36">
        <v>8.9958158995815898E-2</v>
      </c>
      <c r="X33" s="141">
        <v>7.1625344352617082E-2</v>
      </c>
      <c r="Y33" s="107">
        <v>7.7574967405475884E-2</v>
      </c>
      <c r="Z33" s="36">
        <v>8.3507306889352817E-2</v>
      </c>
      <c r="AA33" s="33">
        <v>6.8836045056320405E-2</v>
      </c>
      <c r="AB33" s="140">
        <v>7.8282828282828287E-2</v>
      </c>
      <c r="AC33" s="36">
        <v>7.8811369509043924E-2</v>
      </c>
      <c r="AD33" s="141">
        <v>7.7227722772277227E-2</v>
      </c>
      <c r="AE33" s="107">
        <v>7.9568442346594742E-2</v>
      </c>
      <c r="AF33" s="36">
        <v>8.5694050991501416E-2</v>
      </c>
      <c r="AG33" s="33">
        <v>6.7055393586005832E-2</v>
      </c>
      <c r="AH33" s="140">
        <v>7.9365079365079361E-2</v>
      </c>
      <c r="AI33" s="200">
        <v>8.3557951482479784E-2</v>
      </c>
    </row>
    <row r="34" spans="2:36" ht="12.95" customHeight="1" x14ac:dyDescent="0.2">
      <c r="B34" s="142" t="s">
        <v>9</v>
      </c>
      <c r="C34" s="41">
        <v>4.4534412955465584E-2</v>
      </c>
      <c r="D34" s="143">
        <v>4.4747081712062257E-2</v>
      </c>
      <c r="E34" s="201">
        <v>4.238921001926782E-2</v>
      </c>
      <c r="F34" s="144">
        <v>3.2667876588021776E-2</v>
      </c>
      <c r="G34" s="112">
        <v>3.9655172413793106E-2</v>
      </c>
      <c r="H34" s="45">
        <v>4.3087971274685818E-2</v>
      </c>
      <c r="I34" s="41">
        <v>7.0484581497797363E-2</v>
      </c>
      <c r="J34" s="143">
        <v>5.7909604519774012E-2</v>
      </c>
      <c r="K34" s="45">
        <v>5.7607090103397339E-2</v>
      </c>
      <c r="L34" s="144">
        <v>6.030150753768844E-2</v>
      </c>
      <c r="M34" s="112">
        <v>5.2571428571428575E-2</v>
      </c>
      <c r="N34" s="45">
        <v>6.8925233644859807E-2</v>
      </c>
      <c r="O34" s="41">
        <v>4.6644844517184945E-2</v>
      </c>
      <c r="P34" s="143">
        <v>4.9610205527994333E-2</v>
      </c>
      <c r="Q34" s="45">
        <v>4.5756457564575644E-2</v>
      </c>
      <c r="R34" s="144">
        <v>3.8817005545286505E-2</v>
      </c>
      <c r="S34" s="112">
        <v>5.6672760511882997E-2</v>
      </c>
      <c r="T34" s="45">
        <v>4.5028142589118199E-2</v>
      </c>
      <c r="U34" s="41">
        <v>4.7256925583921784E-2</v>
      </c>
      <c r="V34" s="143">
        <v>5.3946053946053944E-2</v>
      </c>
      <c r="W34" s="45">
        <v>4.9686192468619245E-2</v>
      </c>
      <c r="X34" s="144">
        <v>4.6143250688705235E-2</v>
      </c>
      <c r="Y34" s="112">
        <v>5.4106910039113429E-2</v>
      </c>
      <c r="Z34" s="45">
        <v>4.662491301322199E-2</v>
      </c>
      <c r="AA34" s="41">
        <v>3.7546933667083858E-2</v>
      </c>
      <c r="AB34" s="143">
        <v>4.5454545454545456E-2</v>
      </c>
      <c r="AC34" s="45">
        <v>4.6511627906976744E-2</v>
      </c>
      <c r="AD34" s="144">
        <v>4.1584158415841586E-2</v>
      </c>
      <c r="AE34" s="112">
        <v>4.4504383007417395E-2</v>
      </c>
      <c r="AF34" s="45">
        <v>4.4617563739376767E-2</v>
      </c>
      <c r="AG34" s="41">
        <v>4.0816326530612242E-2</v>
      </c>
      <c r="AH34" s="143">
        <v>3.1746031746031744E-2</v>
      </c>
      <c r="AI34" s="72">
        <v>4.8517520215633422E-2</v>
      </c>
    </row>
    <row r="35" spans="2:36" ht="12.95" customHeight="1" x14ac:dyDescent="0.2">
      <c r="B35" s="139" t="s">
        <v>10</v>
      </c>
      <c r="C35" s="33">
        <v>0.35020242914979755</v>
      </c>
      <c r="D35" s="140">
        <v>0.30544747081712065</v>
      </c>
      <c r="E35" s="199">
        <v>0.27552986512524086</v>
      </c>
      <c r="F35" s="141">
        <v>0.4519056261343013</v>
      </c>
      <c r="G35" s="107">
        <v>0.4086206896551724</v>
      </c>
      <c r="H35" s="36">
        <v>0.43626570915619389</v>
      </c>
      <c r="I35" s="33">
        <v>0.25110132158590309</v>
      </c>
      <c r="J35" s="140">
        <v>0.24152542372881355</v>
      </c>
      <c r="K35" s="36">
        <v>0.25406203840472674</v>
      </c>
      <c r="L35" s="141">
        <v>0.27386934673366836</v>
      </c>
      <c r="M35" s="107">
        <v>0.22742857142857142</v>
      </c>
      <c r="N35" s="36">
        <v>0.23014018691588786</v>
      </c>
      <c r="O35" s="33">
        <v>0.36743044189852703</v>
      </c>
      <c r="P35" s="140">
        <v>0.31537916371367825</v>
      </c>
      <c r="Q35" s="36">
        <v>0.32693726937269374</v>
      </c>
      <c r="R35" s="141">
        <v>0.42883548983364139</v>
      </c>
      <c r="S35" s="107">
        <v>0.3857404021937843</v>
      </c>
      <c r="T35" s="36">
        <v>0.38649155722326456</v>
      </c>
      <c r="U35" s="33">
        <v>0.31830526887561106</v>
      </c>
      <c r="V35" s="140">
        <v>0.28921078921078919</v>
      </c>
      <c r="W35" s="36">
        <v>0.27353556485355651</v>
      </c>
      <c r="X35" s="141">
        <v>0.30303030303030304</v>
      </c>
      <c r="Y35" s="107">
        <v>0.27444589308996087</v>
      </c>
      <c r="Z35" s="36">
        <v>0.26165622825330548</v>
      </c>
      <c r="AA35" s="33">
        <v>0.34418022528160203</v>
      </c>
      <c r="AB35" s="140">
        <v>0.32323232323232326</v>
      </c>
      <c r="AC35" s="36">
        <v>0.33850129198966411</v>
      </c>
      <c r="AD35" s="141">
        <v>0.35775577557755778</v>
      </c>
      <c r="AE35" s="107">
        <v>0.35670937289278487</v>
      </c>
      <c r="AF35" s="36">
        <v>0.32152974504249293</v>
      </c>
      <c r="AG35" s="33">
        <v>0.41690962099125367</v>
      </c>
      <c r="AH35" s="140">
        <v>0.36507936507936506</v>
      </c>
      <c r="AI35" s="200">
        <v>0.35849056603773582</v>
      </c>
    </row>
    <row r="36" spans="2:36" ht="12.95" customHeight="1" x14ac:dyDescent="0.2">
      <c r="B36" s="142" t="s">
        <v>11</v>
      </c>
      <c r="C36" s="41">
        <v>5.0607287449392711E-2</v>
      </c>
      <c r="D36" s="143">
        <v>6.2256809338521402E-2</v>
      </c>
      <c r="E36" s="201">
        <v>3.2755298651252408E-2</v>
      </c>
      <c r="F36" s="144">
        <v>4.9001814882032667E-2</v>
      </c>
      <c r="G36" s="112">
        <v>5.8620689655172413E-2</v>
      </c>
      <c r="H36" s="45">
        <v>2.6929982046678635E-2</v>
      </c>
      <c r="I36" s="41">
        <v>6.3142437591776804E-2</v>
      </c>
      <c r="J36" s="143">
        <v>5.6497175141242938E-2</v>
      </c>
      <c r="K36" s="45">
        <v>5.4652880354505169E-2</v>
      </c>
      <c r="L36" s="144">
        <v>5.6532663316582916E-2</v>
      </c>
      <c r="M36" s="112">
        <v>4.5714285714285714E-2</v>
      </c>
      <c r="N36" s="45">
        <v>4.7897196261682241E-2</v>
      </c>
      <c r="O36" s="41">
        <v>4.0098199672667756E-2</v>
      </c>
      <c r="P36" s="143">
        <v>5.0318922749822824E-2</v>
      </c>
      <c r="Q36" s="45">
        <v>3.8376383763837639E-2</v>
      </c>
      <c r="R36" s="144">
        <v>3.8817005545286505E-2</v>
      </c>
      <c r="S36" s="112">
        <v>3.2906764168190127E-2</v>
      </c>
      <c r="T36" s="45">
        <v>2.8142589118198873E-2</v>
      </c>
      <c r="U36" s="41">
        <v>4.1281912004345465E-2</v>
      </c>
      <c r="V36" s="143">
        <v>4.4955044955044952E-2</v>
      </c>
      <c r="W36" s="45">
        <v>3.9225941422594141E-2</v>
      </c>
      <c r="X36" s="144">
        <v>4.3388429752066117E-2</v>
      </c>
      <c r="Y36" s="112">
        <v>4.4980443285528034E-2</v>
      </c>
      <c r="Z36" s="45">
        <v>3.5490605427974949E-2</v>
      </c>
      <c r="AA36" s="41">
        <v>4.630788485607009E-2</v>
      </c>
      <c r="AB36" s="143">
        <v>4.1666666666666664E-2</v>
      </c>
      <c r="AC36" s="45">
        <v>2.7131782945736434E-2</v>
      </c>
      <c r="AD36" s="144">
        <v>4.4224422442244227E-2</v>
      </c>
      <c r="AE36" s="112">
        <v>4.8550236008091704E-2</v>
      </c>
      <c r="AF36" s="45">
        <v>4.0368271954674219E-2</v>
      </c>
      <c r="AG36" s="41">
        <v>4.3731778425655975E-2</v>
      </c>
      <c r="AH36" s="143">
        <v>5.2910052910052907E-2</v>
      </c>
      <c r="AI36" s="72">
        <v>2.4258760107816711E-2</v>
      </c>
    </row>
    <row r="37" spans="2:36" ht="12.95" customHeight="1" thickBot="1" x14ac:dyDescent="0.25">
      <c r="B37" s="145" t="s">
        <v>12</v>
      </c>
      <c r="C37" s="52">
        <v>2.6315789473684209E-2</v>
      </c>
      <c r="D37" s="146">
        <v>3.1128404669260701E-2</v>
      </c>
      <c r="E37" s="202">
        <v>5.7803468208092484E-2</v>
      </c>
      <c r="F37" s="147">
        <v>4.5372050816696916E-2</v>
      </c>
      <c r="G37" s="117">
        <v>4.1379310344827586E-2</v>
      </c>
      <c r="H37" s="56">
        <v>3.7701974865350089E-2</v>
      </c>
      <c r="I37" s="52">
        <v>3.9647577092511016E-2</v>
      </c>
      <c r="J37" s="146">
        <v>4.3785310734463276E-2</v>
      </c>
      <c r="K37" s="56">
        <v>5.4652880354505169E-2</v>
      </c>
      <c r="L37" s="147">
        <v>3.2663316582914576E-2</v>
      </c>
      <c r="M37" s="117">
        <v>4.8000000000000001E-2</v>
      </c>
      <c r="N37" s="56">
        <v>4.3224299065420559E-2</v>
      </c>
      <c r="O37" s="52">
        <v>3.4369885433715219E-2</v>
      </c>
      <c r="P37" s="146">
        <v>3.8979447200566973E-2</v>
      </c>
      <c r="Q37" s="56">
        <v>4.3542435424354244E-2</v>
      </c>
      <c r="R37" s="147">
        <v>4.4362292051756007E-2</v>
      </c>
      <c r="S37" s="117">
        <v>4.3875685557586835E-2</v>
      </c>
      <c r="T37" s="56">
        <v>5.6285178236397747E-2</v>
      </c>
      <c r="U37" s="52">
        <v>4.0195545898967955E-2</v>
      </c>
      <c r="V37" s="146">
        <v>4.2457542457542456E-2</v>
      </c>
      <c r="W37" s="56">
        <v>4.7594142259414225E-2</v>
      </c>
      <c r="X37" s="147">
        <v>4.0633608815426998E-2</v>
      </c>
      <c r="Y37" s="117">
        <v>4.2372881355932202E-2</v>
      </c>
      <c r="Z37" s="56">
        <v>4.7320807237299929E-2</v>
      </c>
      <c r="AA37" s="52">
        <v>5.1314142678347933E-2</v>
      </c>
      <c r="AB37" s="146">
        <v>5.3030303030303032E-2</v>
      </c>
      <c r="AC37" s="56">
        <v>4.909560723514212E-2</v>
      </c>
      <c r="AD37" s="147">
        <v>4.2244224422442245E-2</v>
      </c>
      <c r="AE37" s="117">
        <v>4.1132838840188805E-2</v>
      </c>
      <c r="AF37" s="56">
        <v>5.5240793201133141E-2</v>
      </c>
      <c r="AG37" s="52">
        <v>3.2069970845481049E-2</v>
      </c>
      <c r="AH37" s="146">
        <v>2.6455026455026454E-2</v>
      </c>
      <c r="AI37" s="203">
        <v>3.7735849056603772E-2</v>
      </c>
    </row>
    <row r="38" spans="2:36" ht="12.95" customHeight="1" x14ac:dyDescent="0.2">
      <c r="B38" s="121"/>
      <c r="C38" s="122"/>
      <c r="D38" s="122"/>
      <c r="E38" s="148"/>
      <c r="F38" s="122"/>
      <c r="G38" s="122"/>
      <c r="H38" s="148"/>
      <c r="I38" s="122"/>
      <c r="J38" s="122"/>
      <c r="K38" s="148"/>
      <c r="L38" s="122"/>
      <c r="M38" s="122"/>
      <c r="N38" s="148"/>
      <c r="O38" s="122"/>
      <c r="P38" s="122"/>
      <c r="Q38" s="148"/>
      <c r="R38" s="122"/>
      <c r="S38" s="122"/>
      <c r="T38" s="148"/>
      <c r="U38" s="122"/>
      <c r="V38" s="122"/>
      <c r="W38" s="148"/>
      <c r="X38" s="122"/>
      <c r="Y38" s="122"/>
      <c r="Z38" s="148"/>
      <c r="AA38" s="122"/>
      <c r="AB38" s="122"/>
      <c r="AC38" s="148"/>
      <c r="AD38" s="122"/>
      <c r="AE38" s="122"/>
      <c r="AF38" s="148"/>
      <c r="AG38" s="122"/>
      <c r="AH38" s="122"/>
      <c r="AI38" s="148"/>
    </row>
    <row r="39" spans="2:36" ht="12.95" customHeight="1" x14ac:dyDescent="0.2">
      <c r="B39" s="121"/>
      <c r="C39" s="122"/>
      <c r="D39" s="122"/>
      <c r="E39" s="148"/>
      <c r="F39" s="122"/>
      <c r="G39" s="122"/>
      <c r="H39" s="148"/>
      <c r="I39" s="122"/>
      <c r="J39" s="122"/>
      <c r="K39" s="148"/>
      <c r="L39" s="122"/>
      <c r="M39" s="122"/>
      <c r="N39" s="148"/>
      <c r="O39" s="122"/>
      <c r="P39" s="122"/>
      <c r="Q39" s="148"/>
      <c r="R39" s="122"/>
      <c r="S39" s="122"/>
      <c r="T39" s="148"/>
      <c r="U39" s="122"/>
      <c r="V39" s="122"/>
      <c r="W39" s="148"/>
      <c r="X39" s="122"/>
      <c r="Y39" s="122"/>
      <c r="Z39" s="148"/>
      <c r="AA39" s="122"/>
      <c r="AB39" s="122"/>
      <c r="AC39" s="148"/>
      <c r="AD39" s="122"/>
      <c r="AE39" s="122"/>
      <c r="AF39" s="148"/>
      <c r="AG39" s="122"/>
      <c r="AH39" s="122"/>
      <c r="AI39" s="148"/>
    </row>
    <row r="40" spans="2:36" ht="12.95" customHeight="1" x14ac:dyDescent="0.2">
      <c r="B40" s="121"/>
      <c r="C40" s="122"/>
      <c r="D40" s="122"/>
      <c r="E40" s="122"/>
      <c r="F40" s="122"/>
      <c r="G40" s="122"/>
      <c r="H40" s="122"/>
      <c r="I40" s="122"/>
      <c r="J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</row>
    <row r="41" spans="2:36" ht="15" customHeight="1" thickBot="1" x14ac:dyDescent="0.25">
      <c r="B41" s="2" t="s">
        <v>53</v>
      </c>
      <c r="C41" s="3"/>
      <c r="D41" s="3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2:36" ht="12.95" customHeight="1" x14ac:dyDescent="0.25">
      <c r="B42" s="6"/>
      <c r="C42" s="204" t="s">
        <v>28</v>
      </c>
      <c r="D42" s="205"/>
      <c r="E42" s="206"/>
      <c r="F42" s="210" t="s">
        <v>29</v>
      </c>
      <c r="G42" s="205"/>
      <c r="H42" s="206"/>
      <c r="I42" s="210" t="s">
        <v>36</v>
      </c>
      <c r="J42" s="205"/>
      <c r="K42" s="206"/>
      <c r="L42" s="210" t="s">
        <v>30</v>
      </c>
      <c r="M42" s="205"/>
      <c r="N42" s="206"/>
      <c r="O42" s="210" t="s">
        <v>37</v>
      </c>
      <c r="P42" s="205"/>
      <c r="Q42" s="206"/>
      <c r="R42" s="210" t="s">
        <v>38</v>
      </c>
      <c r="S42" s="205"/>
      <c r="T42" s="206"/>
      <c r="U42" s="210" t="s">
        <v>39</v>
      </c>
      <c r="V42" s="205"/>
      <c r="W42" s="206"/>
      <c r="X42" s="210" t="s">
        <v>40</v>
      </c>
      <c r="Y42" s="205"/>
      <c r="Z42" s="206"/>
      <c r="AA42" s="210" t="s">
        <v>41</v>
      </c>
      <c r="AB42" s="205"/>
      <c r="AC42" s="206"/>
      <c r="AD42" s="210" t="s">
        <v>42</v>
      </c>
      <c r="AE42" s="205"/>
      <c r="AF42" s="206"/>
      <c r="AG42" s="210" t="s">
        <v>43</v>
      </c>
      <c r="AH42" s="205"/>
      <c r="AI42" s="206"/>
    </row>
    <row r="43" spans="2:36" ht="12.95" customHeight="1" thickBot="1" x14ac:dyDescent="0.25">
      <c r="B43" s="8"/>
      <c r="C43" s="207"/>
      <c r="D43" s="208"/>
      <c r="E43" s="209"/>
      <c r="F43" s="207"/>
      <c r="G43" s="208"/>
      <c r="H43" s="209"/>
      <c r="I43" s="207"/>
      <c r="J43" s="208"/>
      <c r="K43" s="209"/>
      <c r="L43" s="207"/>
      <c r="M43" s="208"/>
      <c r="N43" s="209"/>
      <c r="O43" s="207"/>
      <c r="P43" s="208"/>
      <c r="Q43" s="209"/>
      <c r="R43" s="207"/>
      <c r="S43" s="208"/>
      <c r="T43" s="209"/>
      <c r="U43" s="207"/>
      <c r="V43" s="208"/>
      <c r="W43" s="209"/>
      <c r="X43" s="207"/>
      <c r="Y43" s="208"/>
      <c r="Z43" s="209"/>
      <c r="AA43" s="207"/>
      <c r="AB43" s="208"/>
      <c r="AC43" s="209"/>
      <c r="AD43" s="207"/>
      <c r="AE43" s="208"/>
      <c r="AF43" s="209"/>
      <c r="AG43" s="207"/>
      <c r="AH43" s="208"/>
      <c r="AI43" s="209"/>
    </row>
    <row r="44" spans="2:36" ht="15" customHeight="1" thickBot="1" x14ac:dyDescent="0.25">
      <c r="B44" s="9" t="s">
        <v>48</v>
      </c>
      <c r="C44" s="124">
        <v>2021</v>
      </c>
      <c r="D44" s="125">
        <v>2022</v>
      </c>
      <c r="E44" s="125">
        <v>2023</v>
      </c>
      <c r="F44" s="126">
        <v>2021</v>
      </c>
      <c r="G44" s="126">
        <v>2022</v>
      </c>
      <c r="H44" s="126">
        <v>2023</v>
      </c>
      <c r="I44" s="127">
        <v>2021</v>
      </c>
      <c r="J44" s="127">
        <v>2022</v>
      </c>
      <c r="K44" s="127">
        <v>2023</v>
      </c>
      <c r="L44" s="128">
        <v>2021</v>
      </c>
      <c r="M44" s="128">
        <v>2022</v>
      </c>
      <c r="N44" s="128">
        <v>2023</v>
      </c>
      <c r="O44" s="129">
        <v>2021</v>
      </c>
      <c r="P44" s="129">
        <v>2022</v>
      </c>
      <c r="Q44" s="129">
        <v>2023</v>
      </c>
      <c r="R44" s="130">
        <v>2021</v>
      </c>
      <c r="S44" s="130">
        <v>2022</v>
      </c>
      <c r="T44" s="130">
        <v>2023</v>
      </c>
      <c r="U44" s="131">
        <v>2021</v>
      </c>
      <c r="V44" s="131">
        <v>2022</v>
      </c>
      <c r="W44" s="131">
        <v>2023</v>
      </c>
      <c r="X44" s="132">
        <v>2021</v>
      </c>
      <c r="Y44" s="132">
        <v>2022</v>
      </c>
      <c r="Z44" s="132">
        <v>2023</v>
      </c>
      <c r="AA44" s="133">
        <v>2021</v>
      </c>
      <c r="AB44" s="133">
        <v>2022</v>
      </c>
      <c r="AC44" s="133">
        <v>2023</v>
      </c>
      <c r="AD44" s="134">
        <v>2021</v>
      </c>
      <c r="AE44" s="134">
        <v>2022</v>
      </c>
      <c r="AF44" s="134">
        <v>2023</v>
      </c>
      <c r="AG44" s="135">
        <v>2021</v>
      </c>
      <c r="AH44" s="135">
        <v>2022</v>
      </c>
      <c r="AI44" s="135">
        <v>2023</v>
      </c>
      <c r="AJ44" s="61"/>
    </row>
    <row r="45" spans="2:36" ht="12.95" customHeight="1" x14ac:dyDescent="0.2">
      <c r="B45" s="136" t="s">
        <v>1</v>
      </c>
      <c r="C45" s="23">
        <v>1.8218623481781375E-2</v>
      </c>
      <c r="D45" s="137">
        <v>2.0242914979757085E-2</v>
      </c>
      <c r="E45" s="25">
        <v>4.5662100456621002E-3</v>
      </c>
      <c r="F45" s="138">
        <v>1.8148820326678767E-2</v>
      </c>
      <c r="G45" s="102">
        <v>2.046783625730994E-2</v>
      </c>
      <c r="H45" s="25">
        <v>1.6286644951140065E-2</v>
      </c>
      <c r="I45" s="23">
        <v>1.4684287812041116E-2</v>
      </c>
      <c r="J45" s="137">
        <v>1.8987341772151899E-2</v>
      </c>
      <c r="K45" s="25">
        <v>1.0033444816053512E-2</v>
      </c>
      <c r="L45" s="138">
        <v>1.8844221105527637E-2</v>
      </c>
      <c r="M45" s="102">
        <v>1.5105740181268883E-2</v>
      </c>
      <c r="N45" s="25">
        <v>2.6666666666666668E-2</v>
      </c>
      <c r="O45" s="23">
        <v>1.9639934533551555E-2</v>
      </c>
      <c r="P45" s="137">
        <v>3.3946251768033946E-2</v>
      </c>
      <c r="Q45" s="25">
        <v>2.1604938271604937E-2</v>
      </c>
      <c r="R45" s="138">
        <v>3.6968576709796672E-3</v>
      </c>
      <c r="S45" s="102">
        <v>0</v>
      </c>
      <c r="T45" s="25">
        <v>3.4843205574912892E-3</v>
      </c>
      <c r="U45" s="23">
        <v>9.7772949483976093E-3</v>
      </c>
      <c r="V45" s="137">
        <v>7.6555023923444978E-3</v>
      </c>
      <c r="W45" s="25">
        <v>4.3243243243243244E-3</v>
      </c>
      <c r="X45" s="138">
        <v>7.575757575757576E-3</v>
      </c>
      <c r="Y45" s="102">
        <v>7.1225071225071226E-3</v>
      </c>
      <c r="Z45" s="25">
        <v>6.5466448445171853E-3</v>
      </c>
      <c r="AA45" s="23">
        <v>1.5018773466833541E-2</v>
      </c>
      <c r="AB45" s="137">
        <v>1.6842105263157894E-2</v>
      </c>
      <c r="AC45" s="25">
        <v>1.9027484143763214E-2</v>
      </c>
      <c r="AD45" s="138">
        <v>1.1881188118811881E-2</v>
      </c>
      <c r="AE45" s="102">
        <v>8.3932853717026377E-3</v>
      </c>
      <c r="AF45" s="25">
        <v>1.2836970474967908E-2</v>
      </c>
      <c r="AG45" s="23">
        <v>2.9154518950437317E-3</v>
      </c>
      <c r="AH45" s="137">
        <v>0</v>
      </c>
      <c r="AI45" s="65">
        <v>0</v>
      </c>
    </row>
    <row r="46" spans="2:36" ht="12.95" customHeight="1" x14ac:dyDescent="0.2">
      <c r="B46" s="139" t="s">
        <v>2</v>
      </c>
      <c r="C46" s="33">
        <v>2.0242914979757085E-3</v>
      </c>
      <c r="D46" s="140">
        <v>4.048582995951417E-3</v>
      </c>
      <c r="E46" s="3">
        <v>4.5662100456621002E-3</v>
      </c>
      <c r="F46" s="141">
        <v>7.2595281306715061E-3</v>
      </c>
      <c r="G46" s="107">
        <v>0</v>
      </c>
      <c r="H46" s="3">
        <v>6.5146579804560263E-3</v>
      </c>
      <c r="I46" s="33">
        <v>4.4052863436123352E-3</v>
      </c>
      <c r="J46" s="140">
        <v>6.3291139240506328E-3</v>
      </c>
      <c r="K46" s="3">
        <v>3.3444816053511705E-3</v>
      </c>
      <c r="L46" s="141">
        <v>3.7688442211055275E-3</v>
      </c>
      <c r="M46" s="107">
        <v>9.0634441087613302E-3</v>
      </c>
      <c r="N46" s="3">
        <v>0.01</v>
      </c>
      <c r="O46" s="33">
        <v>1.1456628477905073E-2</v>
      </c>
      <c r="P46" s="140">
        <v>1.8387553041018388E-2</v>
      </c>
      <c r="Q46" s="3">
        <v>9.2592592592592587E-3</v>
      </c>
      <c r="R46" s="141">
        <v>7.3937153419593345E-3</v>
      </c>
      <c r="S46" s="107">
        <v>1.2987012987012988E-2</v>
      </c>
      <c r="T46" s="3">
        <v>6.9686411149825784E-3</v>
      </c>
      <c r="U46" s="33">
        <v>5.975013579576317E-3</v>
      </c>
      <c r="V46" s="140">
        <v>1.0526315789473684E-2</v>
      </c>
      <c r="W46" s="3">
        <v>5.4054054054054057E-3</v>
      </c>
      <c r="X46" s="141">
        <v>6.8870523415977963E-3</v>
      </c>
      <c r="Y46" s="107">
        <v>1.1396011396011397E-2</v>
      </c>
      <c r="Z46" s="3">
        <v>8.1833060556464818E-3</v>
      </c>
      <c r="AA46" s="33">
        <v>6.2578222778473091E-3</v>
      </c>
      <c r="AB46" s="140">
        <v>8.4210526315789472E-3</v>
      </c>
      <c r="AC46" s="3">
        <v>1.2684989429175475E-2</v>
      </c>
      <c r="AD46" s="141">
        <v>5.2805280528052806E-3</v>
      </c>
      <c r="AE46" s="107">
        <v>5.9952038369304557E-3</v>
      </c>
      <c r="AF46" s="3">
        <v>8.9858793324775355E-3</v>
      </c>
      <c r="AG46" s="33">
        <v>2.9154518950437317E-3</v>
      </c>
      <c r="AH46" s="140">
        <v>1.9417475728155338E-2</v>
      </c>
      <c r="AI46" s="70">
        <v>1.092896174863388E-2</v>
      </c>
    </row>
    <row r="47" spans="2:36" ht="12.95" customHeight="1" x14ac:dyDescent="0.2">
      <c r="B47" s="142" t="s">
        <v>3</v>
      </c>
      <c r="C47" s="41">
        <v>2.0242914979757085E-3</v>
      </c>
      <c r="D47" s="143">
        <v>0</v>
      </c>
      <c r="E47" s="43">
        <v>4.5662100456621002E-3</v>
      </c>
      <c r="F47" s="144">
        <v>9.0744101633393835E-3</v>
      </c>
      <c r="G47" s="112">
        <v>1.1695906432748537E-2</v>
      </c>
      <c r="H47" s="43">
        <v>3.2573289902280132E-3</v>
      </c>
      <c r="I47" s="41">
        <v>4.4052863436123352E-3</v>
      </c>
      <c r="J47" s="143">
        <v>6.3291139240506328E-3</v>
      </c>
      <c r="K47" s="43">
        <v>0</v>
      </c>
      <c r="L47" s="144">
        <v>2.5125628140703518E-3</v>
      </c>
      <c r="M47" s="112">
        <v>3.0211480362537764E-3</v>
      </c>
      <c r="N47" s="43">
        <v>6.6666666666666671E-3</v>
      </c>
      <c r="O47" s="41">
        <v>4.9099836333878887E-3</v>
      </c>
      <c r="P47" s="143">
        <v>5.6577086280056579E-3</v>
      </c>
      <c r="Q47" s="43">
        <v>4.6296296296296294E-3</v>
      </c>
      <c r="R47" s="144">
        <v>0</v>
      </c>
      <c r="S47" s="112">
        <v>6.4935064935064939E-3</v>
      </c>
      <c r="T47" s="43">
        <v>0</v>
      </c>
      <c r="U47" s="41">
        <v>2.7159152634437804E-3</v>
      </c>
      <c r="V47" s="143">
        <v>1.9138755980861245E-3</v>
      </c>
      <c r="W47" s="43">
        <v>1.0810810810810811E-3</v>
      </c>
      <c r="X47" s="144">
        <v>3.4435261707988982E-3</v>
      </c>
      <c r="Y47" s="112">
        <v>2.8490028490028491E-3</v>
      </c>
      <c r="Z47" s="43">
        <v>1.6366612111292963E-3</v>
      </c>
      <c r="AA47" s="41">
        <v>6.2578222778473091E-3</v>
      </c>
      <c r="AB47" s="143">
        <v>8.4210526315789472E-3</v>
      </c>
      <c r="AC47" s="43">
        <v>4.2283298097251587E-3</v>
      </c>
      <c r="AD47" s="144">
        <v>3.9603960396039604E-3</v>
      </c>
      <c r="AE47" s="112">
        <v>4.7961630695443642E-3</v>
      </c>
      <c r="AF47" s="43">
        <v>5.1347881899871627E-3</v>
      </c>
      <c r="AG47" s="41">
        <v>2.9154518950437317E-3</v>
      </c>
      <c r="AH47" s="143">
        <v>4.8543689320388345E-3</v>
      </c>
      <c r="AI47" s="73">
        <v>0</v>
      </c>
    </row>
    <row r="48" spans="2:36" ht="12.95" customHeight="1" x14ac:dyDescent="0.2">
      <c r="B48" s="139" t="s">
        <v>4</v>
      </c>
      <c r="C48" s="33">
        <v>0.38866396761133604</v>
      </c>
      <c r="D48" s="140">
        <v>0.38461538461538464</v>
      </c>
      <c r="E48" s="3">
        <v>0.41095890410958902</v>
      </c>
      <c r="F48" s="141">
        <v>0.26860254083484575</v>
      </c>
      <c r="G48" s="107">
        <v>0.23684210526315788</v>
      </c>
      <c r="H48" s="3">
        <v>0.26058631921824105</v>
      </c>
      <c r="I48" s="33">
        <v>0.40969162995594716</v>
      </c>
      <c r="J48" s="140">
        <v>0.34810126582278483</v>
      </c>
      <c r="K48" s="3">
        <v>0.38461538461538464</v>
      </c>
      <c r="L48" s="141">
        <v>0.45477386934673369</v>
      </c>
      <c r="M48" s="107">
        <v>0.44410876132930516</v>
      </c>
      <c r="N48" s="3">
        <v>0.41</v>
      </c>
      <c r="O48" s="33">
        <v>0.36906710310965629</v>
      </c>
      <c r="P48" s="140">
        <v>0.33946251768033947</v>
      </c>
      <c r="Q48" s="3">
        <v>0.32870370370370372</v>
      </c>
      <c r="R48" s="141">
        <v>0.34011090573012936</v>
      </c>
      <c r="S48" s="107">
        <v>0.31168831168831168</v>
      </c>
      <c r="T48" s="3">
        <v>0.3519163763066202</v>
      </c>
      <c r="U48" s="33">
        <v>0.42531233025529602</v>
      </c>
      <c r="V48" s="140">
        <v>0.41722488038277511</v>
      </c>
      <c r="W48" s="3">
        <v>0.43891891891891893</v>
      </c>
      <c r="X48" s="141">
        <v>0.44903581267217629</v>
      </c>
      <c r="Y48" s="107">
        <v>0.4358974358974359</v>
      </c>
      <c r="Z48" s="3">
        <v>0.469721767594108</v>
      </c>
      <c r="AA48" s="33">
        <v>0.41551939924906134</v>
      </c>
      <c r="AB48" s="140">
        <v>0.4126315789473684</v>
      </c>
      <c r="AC48" s="3">
        <v>0.40591966173361521</v>
      </c>
      <c r="AD48" s="141">
        <v>0.37557755775577556</v>
      </c>
      <c r="AE48" s="107">
        <v>0.31294964028776978</v>
      </c>
      <c r="AF48" s="3">
        <v>0.32991014120667522</v>
      </c>
      <c r="AG48" s="33">
        <v>0.35860058309037901</v>
      </c>
      <c r="AH48" s="140">
        <v>0.39320388349514562</v>
      </c>
      <c r="AI48" s="70">
        <v>0.39890710382513661</v>
      </c>
    </row>
    <row r="49" spans="2:36" ht="12.95" customHeight="1" x14ac:dyDescent="0.2">
      <c r="B49" s="142" t="s">
        <v>5</v>
      </c>
      <c r="C49" s="41">
        <v>2.0242914979757085E-3</v>
      </c>
      <c r="D49" s="143">
        <v>4.048582995951417E-3</v>
      </c>
      <c r="E49" s="43">
        <v>0</v>
      </c>
      <c r="F49" s="144">
        <v>9.0744101633393835E-3</v>
      </c>
      <c r="G49" s="112">
        <v>1.4619883040935672E-2</v>
      </c>
      <c r="H49" s="43">
        <v>6.5146579804560263E-3</v>
      </c>
      <c r="I49" s="41">
        <v>1.4684287812041115E-3</v>
      </c>
      <c r="J49" s="143">
        <v>1.2658227848101266E-2</v>
      </c>
      <c r="K49" s="43">
        <v>6.688963210702341E-3</v>
      </c>
      <c r="L49" s="144">
        <v>0</v>
      </c>
      <c r="M49" s="112">
        <v>3.0211480362537764E-3</v>
      </c>
      <c r="N49" s="43">
        <v>6.6666666666666671E-3</v>
      </c>
      <c r="O49" s="41">
        <v>3.2733224222585926E-3</v>
      </c>
      <c r="P49" s="143">
        <v>7.0721357850070717E-3</v>
      </c>
      <c r="Q49" s="43">
        <v>4.6296296296296294E-3</v>
      </c>
      <c r="R49" s="144">
        <v>1.8484288354898336E-3</v>
      </c>
      <c r="S49" s="112">
        <v>0</v>
      </c>
      <c r="T49" s="43">
        <v>0</v>
      </c>
      <c r="U49" s="41">
        <v>5.4318305268875606E-4</v>
      </c>
      <c r="V49" s="143">
        <v>0</v>
      </c>
      <c r="W49" s="43">
        <v>2.1621621621621622E-3</v>
      </c>
      <c r="X49" s="144">
        <v>6.8870523415977963E-4</v>
      </c>
      <c r="Y49" s="112">
        <v>0</v>
      </c>
      <c r="Z49" s="43">
        <v>0</v>
      </c>
      <c r="AA49" s="41">
        <v>7.5093867334167707E-3</v>
      </c>
      <c r="AB49" s="143">
        <v>6.3157894736842104E-3</v>
      </c>
      <c r="AC49" s="43">
        <v>6.3424947145877377E-3</v>
      </c>
      <c r="AD49" s="144">
        <v>1.3201320132013201E-3</v>
      </c>
      <c r="AE49" s="112">
        <v>1.199040767386091E-3</v>
      </c>
      <c r="AF49" s="43">
        <v>1.2836970474967907E-3</v>
      </c>
      <c r="AG49" s="41">
        <v>2.9154518950437317E-3</v>
      </c>
      <c r="AH49" s="143">
        <v>0</v>
      </c>
      <c r="AI49" s="73">
        <v>5.4644808743169399E-3</v>
      </c>
    </row>
    <row r="50" spans="2:36" ht="12.95" customHeight="1" x14ac:dyDescent="0.2">
      <c r="B50" s="139" t="s">
        <v>6</v>
      </c>
      <c r="C50" s="33">
        <v>3.4412955465587043E-2</v>
      </c>
      <c r="D50" s="140">
        <v>3.2388663967611336E-2</v>
      </c>
      <c r="E50" s="3">
        <v>5.9360730593607303E-2</v>
      </c>
      <c r="F50" s="141">
        <v>7.6225045372050812E-2</v>
      </c>
      <c r="G50" s="107">
        <v>6.725146198830409E-2</v>
      </c>
      <c r="H50" s="3">
        <v>6.8403908794788276E-2</v>
      </c>
      <c r="I50" s="33">
        <v>6.0205580029368579E-2</v>
      </c>
      <c r="J50" s="140">
        <v>6.0126582278481014E-2</v>
      </c>
      <c r="K50" s="3">
        <v>6.6889632107023408E-2</v>
      </c>
      <c r="L50" s="141">
        <v>4.8994974874371856E-2</v>
      </c>
      <c r="M50" s="107">
        <v>5.7401812688821753E-2</v>
      </c>
      <c r="N50" s="3">
        <v>5.6666666666666664E-2</v>
      </c>
      <c r="O50" s="33">
        <v>4.9918166939443537E-2</v>
      </c>
      <c r="P50" s="140">
        <v>4.5261669024045263E-2</v>
      </c>
      <c r="Q50" s="3">
        <v>6.6358024691358028E-2</v>
      </c>
      <c r="R50" s="141">
        <v>4.0665434380776341E-2</v>
      </c>
      <c r="S50" s="107">
        <v>2.922077922077922E-2</v>
      </c>
      <c r="T50" s="3">
        <v>3.484320557491289E-2</v>
      </c>
      <c r="U50" s="33">
        <v>4.2911461162411735E-2</v>
      </c>
      <c r="V50" s="140">
        <v>3.6363636363636362E-2</v>
      </c>
      <c r="W50" s="3">
        <v>3.8918918918918917E-2</v>
      </c>
      <c r="X50" s="141">
        <v>3.6501377410468321E-2</v>
      </c>
      <c r="Y50" s="107">
        <v>3.9886039886039885E-2</v>
      </c>
      <c r="Z50" s="3">
        <v>3.4369885433715219E-2</v>
      </c>
      <c r="AA50" s="33">
        <v>4.2553191489361701E-2</v>
      </c>
      <c r="AB50" s="140">
        <v>4.2105263157894736E-2</v>
      </c>
      <c r="AC50" s="3">
        <v>3.5940803382663845E-2</v>
      </c>
      <c r="AD50" s="141">
        <v>5.0825082508250824E-2</v>
      </c>
      <c r="AE50" s="107">
        <v>4.7961630695443645E-2</v>
      </c>
      <c r="AF50" s="3">
        <v>5.6482670089858793E-2</v>
      </c>
      <c r="AG50" s="33">
        <v>5.2478134110787174E-2</v>
      </c>
      <c r="AH50" s="140">
        <v>2.9126213592233011E-2</v>
      </c>
      <c r="AI50" s="70">
        <v>5.4644808743169397E-2</v>
      </c>
    </row>
    <row r="51" spans="2:36" ht="12.95" customHeight="1" x14ac:dyDescent="0.2">
      <c r="B51" s="142" t="s">
        <v>7</v>
      </c>
      <c r="C51" s="41">
        <v>2.6315789473684209E-2</v>
      </c>
      <c r="D51" s="143">
        <v>4.4534412955465584E-2</v>
      </c>
      <c r="E51" s="43">
        <v>3.1963470319634701E-2</v>
      </c>
      <c r="F51" s="144">
        <v>3.4482758620689655E-2</v>
      </c>
      <c r="G51" s="112">
        <v>2.046783625730994E-2</v>
      </c>
      <c r="H51" s="43">
        <v>1.3029315960912053E-2</v>
      </c>
      <c r="I51" s="41">
        <v>2.643171806167401E-2</v>
      </c>
      <c r="J51" s="143">
        <v>3.7974683544303799E-2</v>
      </c>
      <c r="K51" s="43">
        <v>4.6822742474916385E-2</v>
      </c>
      <c r="L51" s="144">
        <v>2.2613065326633167E-2</v>
      </c>
      <c r="M51" s="112">
        <v>6.0422960725075529E-3</v>
      </c>
      <c r="N51" s="43">
        <v>0.04</v>
      </c>
      <c r="O51" s="41">
        <v>3.7643207855973811E-2</v>
      </c>
      <c r="P51" s="143">
        <v>4.2432814710042434E-2</v>
      </c>
      <c r="Q51" s="43">
        <v>3.7037037037037035E-2</v>
      </c>
      <c r="R51" s="144">
        <v>2.7726432532347505E-2</v>
      </c>
      <c r="S51" s="112">
        <v>1.6233766233766232E-2</v>
      </c>
      <c r="T51" s="43">
        <v>3.484320557491289E-2</v>
      </c>
      <c r="U51" s="41">
        <v>2.9331884845192831E-2</v>
      </c>
      <c r="V51" s="143">
        <v>3.0622009569377991E-2</v>
      </c>
      <c r="W51" s="43">
        <v>2.0540540540540539E-2</v>
      </c>
      <c r="X51" s="144">
        <v>2.8236914600550965E-2</v>
      </c>
      <c r="Y51" s="112">
        <v>2.9914529914529916E-2</v>
      </c>
      <c r="Z51" s="43">
        <v>1.9639934533551555E-2</v>
      </c>
      <c r="AA51" s="41">
        <v>2.2528160200250311E-2</v>
      </c>
      <c r="AB51" s="143">
        <v>1.6842105263157894E-2</v>
      </c>
      <c r="AC51" s="43">
        <v>1.4799154334038054E-2</v>
      </c>
      <c r="AD51" s="144">
        <v>3.2343234323432342E-2</v>
      </c>
      <c r="AE51" s="112">
        <v>3.3573141486810551E-2</v>
      </c>
      <c r="AF51" s="43">
        <v>1.9255455712451863E-2</v>
      </c>
      <c r="AG51" s="41">
        <v>1.7492711370262391E-2</v>
      </c>
      <c r="AH51" s="143">
        <v>9.7087378640776691E-3</v>
      </c>
      <c r="AI51" s="73">
        <v>1.6393442622950821E-2</v>
      </c>
    </row>
    <row r="52" spans="2:36" ht="12.95" customHeight="1" x14ac:dyDescent="0.2">
      <c r="B52" s="139" t="s">
        <v>8</v>
      </c>
      <c r="C52" s="33">
        <v>7.6923076923076927E-2</v>
      </c>
      <c r="D52" s="140">
        <v>4.8582995951417005E-2</v>
      </c>
      <c r="E52" s="3">
        <v>5.4794520547945202E-2</v>
      </c>
      <c r="F52" s="141">
        <v>7.2595281306715068E-2</v>
      </c>
      <c r="G52" s="107">
        <v>4.9707602339181284E-2</v>
      </c>
      <c r="H52" s="3">
        <v>3.9087947882736153E-2</v>
      </c>
      <c r="I52" s="33">
        <v>9.6916299559471369E-2</v>
      </c>
      <c r="J52" s="140">
        <v>7.9113924050632917E-2</v>
      </c>
      <c r="K52" s="3">
        <v>0.10033444816053512</v>
      </c>
      <c r="L52" s="141">
        <v>7.6633165829145727E-2</v>
      </c>
      <c r="M52" s="107">
        <v>7.2507552870090641E-2</v>
      </c>
      <c r="N52" s="3">
        <v>7.3333333333333334E-2</v>
      </c>
      <c r="O52" s="33">
        <v>7.2831423895253683E-2</v>
      </c>
      <c r="P52" s="140">
        <v>7.7793493635077787E-2</v>
      </c>
      <c r="Q52" s="3">
        <v>9.8765432098765427E-2</v>
      </c>
      <c r="R52" s="141">
        <v>7.0240295748613679E-2</v>
      </c>
      <c r="S52" s="107">
        <v>6.8181818181818177E-2</v>
      </c>
      <c r="T52" s="3">
        <v>7.3170731707317069E-2</v>
      </c>
      <c r="U52" s="33">
        <v>7.4416078218359591E-2</v>
      </c>
      <c r="V52" s="140">
        <v>6.1244019138755983E-2</v>
      </c>
      <c r="W52" s="3">
        <v>7.7837837837837834E-2</v>
      </c>
      <c r="X52" s="141">
        <v>7.1625344352617082E-2</v>
      </c>
      <c r="Y52" s="107">
        <v>4.5584045584045586E-2</v>
      </c>
      <c r="Z52" s="3">
        <v>6.3829787234042548E-2</v>
      </c>
      <c r="AA52" s="33">
        <v>6.8836045056320405E-2</v>
      </c>
      <c r="AB52" s="140">
        <v>5.6842105263157895E-2</v>
      </c>
      <c r="AC52" s="3">
        <v>7.399577167019028E-2</v>
      </c>
      <c r="AD52" s="141">
        <v>7.7227722772277227E-2</v>
      </c>
      <c r="AE52" s="107">
        <v>5.9952038369304558E-2</v>
      </c>
      <c r="AF52" s="3">
        <v>7.0603337612323486E-2</v>
      </c>
      <c r="AG52" s="33">
        <v>6.7055393586005832E-2</v>
      </c>
      <c r="AH52" s="140">
        <v>4.3689320388349516E-2</v>
      </c>
      <c r="AI52" s="70">
        <v>6.0109289617486336E-2</v>
      </c>
    </row>
    <row r="53" spans="2:36" ht="12.95" customHeight="1" x14ac:dyDescent="0.2">
      <c r="B53" s="142" t="s">
        <v>9</v>
      </c>
      <c r="C53" s="41">
        <v>4.4534412955465584E-2</v>
      </c>
      <c r="D53" s="143">
        <v>4.048582995951417E-2</v>
      </c>
      <c r="E53" s="43">
        <v>2.7397260273972601E-2</v>
      </c>
      <c r="F53" s="144">
        <v>3.2667876588021776E-2</v>
      </c>
      <c r="G53" s="112">
        <v>3.8011695906432746E-2</v>
      </c>
      <c r="H53" s="43">
        <v>3.2573289902280131E-2</v>
      </c>
      <c r="I53" s="41">
        <v>7.0484581497797363E-2</v>
      </c>
      <c r="J53" s="143">
        <v>5.0632911392405063E-2</v>
      </c>
      <c r="K53" s="43">
        <v>3.678929765886288E-2</v>
      </c>
      <c r="L53" s="144">
        <v>6.030150753768844E-2</v>
      </c>
      <c r="M53" s="112">
        <v>3.6253776435045321E-2</v>
      </c>
      <c r="N53" s="43">
        <v>5.3333333333333337E-2</v>
      </c>
      <c r="O53" s="41">
        <v>4.6644844517184945E-2</v>
      </c>
      <c r="P53" s="143">
        <v>3.6775106082036775E-2</v>
      </c>
      <c r="Q53" s="43">
        <v>4.0123456790123455E-2</v>
      </c>
      <c r="R53" s="144">
        <v>3.8817005545286505E-2</v>
      </c>
      <c r="S53" s="112">
        <v>4.8701298701298704E-2</v>
      </c>
      <c r="T53" s="43">
        <v>3.484320557491289E-2</v>
      </c>
      <c r="U53" s="41">
        <v>4.7256925583921784E-2</v>
      </c>
      <c r="V53" s="143">
        <v>3.9234449760765552E-2</v>
      </c>
      <c r="W53" s="43">
        <v>3.783783783783784E-2</v>
      </c>
      <c r="X53" s="144">
        <v>4.6143250688705235E-2</v>
      </c>
      <c r="Y53" s="112">
        <v>3.2763532763532763E-2</v>
      </c>
      <c r="Z53" s="43">
        <v>3.6006546644844518E-2</v>
      </c>
      <c r="AA53" s="41">
        <v>3.7546933667083858E-2</v>
      </c>
      <c r="AB53" s="143">
        <v>3.5789473684210524E-2</v>
      </c>
      <c r="AC53" s="43">
        <v>2.748414376321353E-2</v>
      </c>
      <c r="AD53" s="144">
        <v>4.1584158415841586E-2</v>
      </c>
      <c r="AE53" s="112">
        <v>3.4772182254196642E-2</v>
      </c>
      <c r="AF53" s="43">
        <v>3.5943517329910142E-2</v>
      </c>
      <c r="AG53" s="41">
        <v>4.0816326530612242E-2</v>
      </c>
      <c r="AH53" s="143">
        <v>1.9417475728155338E-2</v>
      </c>
      <c r="AI53" s="73">
        <v>2.185792349726776E-2</v>
      </c>
    </row>
    <row r="54" spans="2:36" ht="12.95" customHeight="1" x14ac:dyDescent="0.2">
      <c r="B54" s="139" t="s">
        <v>10</v>
      </c>
      <c r="C54" s="33">
        <v>0.35020242914979755</v>
      </c>
      <c r="D54" s="140">
        <v>0.37651821862348178</v>
      </c>
      <c r="E54" s="3">
        <v>0.35159817351598172</v>
      </c>
      <c r="F54" s="141">
        <v>0.4519056261343013</v>
      </c>
      <c r="G54" s="107">
        <v>0.52339181286549707</v>
      </c>
      <c r="H54" s="3">
        <v>0.53745928338762217</v>
      </c>
      <c r="I54" s="33">
        <v>0.25110132158590309</v>
      </c>
      <c r="J54" s="140">
        <v>0.35443037974683544</v>
      </c>
      <c r="K54" s="3">
        <v>0.31772575250836121</v>
      </c>
      <c r="L54" s="141">
        <v>0.27386934673366836</v>
      </c>
      <c r="M54" s="107">
        <v>0.32628398791540786</v>
      </c>
      <c r="N54" s="3">
        <v>0.30666666666666664</v>
      </c>
      <c r="O54" s="33">
        <v>0.36743044189852703</v>
      </c>
      <c r="P54" s="140">
        <v>0.38048090523338046</v>
      </c>
      <c r="Q54" s="3">
        <v>0.35802469135802467</v>
      </c>
      <c r="R54" s="141">
        <v>0.42883548983364139</v>
      </c>
      <c r="S54" s="107">
        <v>0.4707792207792208</v>
      </c>
      <c r="T54" s="3">
        <v>0.42508710801393729</v>
      </c>
      <c r="U54" s="33">
        <v>0.31830526887561106</v>
      </c>
      <c r="V54" s="140">
        <v>0.3626794258373206</v>
      </c>
      <c r="W54" s="3">
        <v>0.33189189189189189</v>
      </c>
      <c r="X54" s="141">
        <v>0.30303030303030304</v>
      </c>
      <c r="Y54" s="107">
        <v>0.37179487179487181</v>
      </c>
      <c r="Z54" s="3">
        <v>0.32078559738134205</v>
      </c>
      <c r="AA54" s="33">
        <v>0.34418022528160203</v>
      </c>
      <c r="AB54" s="140">
        <v>0.38105263157894737</v>
      </c>
      <c r="AC54" s="3">
        <v>0.38900634249471461</v>
      </c>
      <c r="AD54" s="141">
        <v>0.35775577557755778</v>
      </c>
      <c r="AE54" s="107">
        <v>0.46642685851318944</v>
      </c>
      <c r="AF54" s="3">
        <v>0.42233632862644416</v>
      </c>
      <c r="AG54" s="33">
        <v>0.41690962099125367</v>
      </c>
      <c r="AH54" s="140">
        <v>0.470873786407767</v>
      </c>
      <c r="AI54" s="70">
        <v>0.45355191256830601</v>
      </c>
    </row>
    <row r="55" spans="2:36" ht="12.95" customHeight="1" x14ac:dyDescent="0.2">
      <c r="B55" s="142" t="s">
        <v>11</v>
      </c>
      <c r="C55" s="41">
        <v>5.0607287449392711E-2</v>
      </c>
      <c r="D55" s="143">
        <v>5.6680161943319839E-2</v>
      </c>
      <c r="E55" s="43">
        <v>4.5662100456621002E-2</v>
      </c>
      <c r="F55" s="144">
        <v>4.9001814882032667E-2</v>
      </c>
      <c r="G55" s="112">
        <v>5.2631578947368418E-2</v>
      </c>
      <c r="H55" s="43">
        <v>4.5602605863192182E-2</v>
      </c>
      <c r="I55" s="41">
        <v>6.3142437591776804E-2</v>
      </c>
      <c r="J55" s="143">
        <v>5.6962025316455694E-2</v>
      </c>
      <c r="K55" s="43">
        <v>5.3511705685618728E-2</v>
      </c>
      <c r="L55" s="144">
        <v>5.6532663316582916E-2</v>
      </c>
      <c r="M55" s="112">
        <v>5.7401812688821753E-2</v>
      </c>
      <c r="N55" s="43">
        <v>5.6666666666666664E-2</v>
      </c>
      <c r="O55" s="41">
        <v>4.0098199672667756E-2</v>
      </c>
      <c r="P55" s="143">
        <v>3.818953323903819E-2</v>
      </c>
      <c r="Q55" s="43">
        <v>3.8580246913580245E-2</v>
      </c>
      <c r="R55" s="144">
        <v>3.8817005545286505E-2</v>
      </c>
      <c r="S55" s="112">
        <v>3.5714285714285712E-2</v>
      </c>
      <c r="T55" s="43">
        <v>2.7874564459930314E-2</v>
      </c>
      <c r="U55" s="41">
        <v>4.1281912004345465E-2</v>
      </c>
      <c r="V55" s="143">
        <v>4.0191387559808611E-2</v>
      </c>
      <c r="W55" s="43">
        <v>4.1081081081081078E-2</v>
      </c>
      <c r="X55" s="144">
        <v>4.3388429752066117E-2</v>
      </c>
      <c r="Y55" s="112">
        <v>3.9886039886039885E-2</v>
      </c>
      <c r="Z55" s="43">
        <v>3.2733224222585927E-2</v>
      </c>
      <c r="AA55" s="41">
        <v>4.630788485607009E-2</v>
      </c>
      <c r="AB55" s="143">
        <v>3.5789473684210524E-2</v>
      </c>
      <c r="AC55" s="43">
        <v>2.748414376321353E-2</v>
      </c>
      <c r="AD55" s="144">
        <v>4.4224422442244227E-2</v>
      </c>
      <c r="AE55" s="112">
        <v>3.7170263788968823E-2</v>
      </c>
      <c r="AF55" s="43">
        <v>4.6213093709884467E-2</v>
      </c>
      <c r="AG55" s="41">
        <v>4.3731778425655975E-2</v>
      </c>
      <c r="AH55" s="143">
        <v>2.4271844660194174E-2</v>
      </c>
      <c r="AI55" s="73">
        <v>2.7322404371584699E-2</v>
      </c>
    </row>
    <row r="56" spans="2:36" ht="12.95" customHeight="1" thickBot="1" x14ac:dyDescent="0.25">
      <c r="B56" s="145" t="s">
        <v>12</v>
      </c>
      <c r="C56" s="52">
        <v>2.6315789473684209E-2</v>
      </c>
      <c r="D56" s="146">
        <v>2.0242914979757085E-2</v>
      </c>
      <c r="E56" s="54">
        <v>4.5662100456621002E-2</v>
      </c>
      <c r="F56" s="147">
        <v>4.5372050816696916E-2</v>
      </c>
      <c r="G56" s="117">
        <v>3.8011695906432746E-2</v>
      </c>
      <c r="H56" s="54">
        <v>3.5830618892508145E-2</v>
      </c>
      <c r="I56" s="52">
        <v>3.9647577092511016E-2</v>
      </c>
      <c r="J56" s="146">
        <v>2.2151898734177215E-2</v>
      </c>
      <c r="K56" s="54">
        <v>4.0133779264214048E-2</v>
      </c>
      <c r="L56" s="147">
        <v>3.2663316582914576E-2</v>
      </c>
      <c r="M56" s="117">
        <v>2.7190332326283987E-2</v>
      </c>
      <c r="N56" s="54">
        <v>1.6666666666666666E-2</v>
      </c>
      <c r="O56" s="52">
        <v>3.4369885433715219E-2</v>
      </c>
      <c r="P56" s="146">
        <v>3.818953323903819E-2</v>
      </c>
      <c r="Q56" s="54">
        <v>4.4753086419753084E-2</v>
      </c>
      <c r="R56" s="147">
        <v>4.4362292051756007E-2</v>
      </c>
      <c r="S56" s="117">
        <v>5.1948051948051951E-2</v>
      </c>
      <c r="T56" s="54">
        <v>4.1811846689895474E-2</v>
      </c>
      <c r="U56" s="52">
        <v>4.0195545898967955E-2</v>
      </c>
      <c r="V56" s="146">
        <v>4.1148325358851677E-2</v>
      </c>
      <c r="W56" s="54">
        <v>4.1081081081081078E-2</v>
      </c>
      <c r="X56" s="147">
        <v>4.0633608815426998E-2</v>
      </c>
      <c r="Y56" s="117">
        <v>3.8461538461538464E-2</v>
      </c>
      <c r="Z56" s="54">
        <v>4.2553191489361701E-2</v>
      </c>
      <c r="AA56" s="52">
        <v>5.1314142678347933E-2</v>
      </c>
      <c r="AB56" s="146">
        <v>5.473684210526316E-2</v>
      </c>
      <c r="AC56" s="54">
        <v>5.0739957716701901E-2</v>
      </c>
      <c r="AD56" s="147">
        <v>4.2244224422442245E-2</v>
      </c>
      <c r="AE56" s="117">
        <v>3.9568345323741004E-2</v>
      </c>
      <c r="AF56" s="54">
        <v>4.878048780487805E-2</v>
      </c>
      <c r="AG56" s="52">
        <v>3.2069970845481049E-2</v>
      </c>
      <c r="AH56" s="146">
        <v>3.8834951456310676E-2</v>
      </c>
      <c r="AI56" s="78">
        <v>5.4644808743169399E-3</v>
      </c>
    </row>
    <row r="57" spans="2:36" ht="12.75" customHeight="1" x14ac:dyDescent="0.2"/>
    <row r="58" spans="2:36" ht="12.75" customHeight="1" x14ac:dyDescent="0.2"/>
    <row r="60" spans="2:36" ht="15" customHeight="1" thickBot="1" x14ac:dyDescent="0.25">
      <c r="B60" s="2" t="s">
        <v>54</v>
      </c>
      <c r="C60" s="3"/>
      <c r="D60" s="3"/>
      <c r="E60" s="3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2:36" ht="12.95" customHeight="1" x14ac:dyDescent="0.25">
      <c r="B61" s="6"/>
      <c r="C61" s="204" t="s">
        <v>28</v>
      </c>
      <c r="D61" s="205"/>
      <c r="E61" s="206"/>
      <c r="F61" s="210" t="s">
        <v>29</v>
      </c>
      <c r="G61" s="211"/>
      <c r="H61" s="212"/>
      <c r="I61" s="210" t="s">
        <v>36</v>
      </c>
      <c r="J61" s="211"/>
      <c r="K61" s="212"/>
      <c r="L61" s="210" t="s">
        <v>30</v>
      </c>
      <c r="M61" s="205"/>
      <c r="N61" s="206"/>
      <c r="O61" s="210" t="s">
        <v>37</v>
      </c>
      <c r="P61" s="205"/>
      <c r="Q61" s="206"/>
      <c r="R61" s="210" t="s">
        <v>38</v>
      </c>
      <c r="S61" s="205"/>
      <c r="T61" s="206"/>
      <c r="U61" s="210" t="s">
        <v>39</v>
      </c>
      <c r="V61" s="205"/>
      <c r="W61" s="206"/>
      <c r="X61" s="210" t="s">
        <v>40</v>
      </c>
      <c r="Y61" s="205"/>
      <c r="Z61" s="206"/>
      <c r="AA61" s="210" t="s">
        <v>41</v>
      </c>
      <c r="AB61" s="205"/>
      <c r="AC61" s="206"/>
      <c r="AD61" s="210" t="s">
        <v>42</v>
      </c>
      <c r="AE61" s="205"/>
      <c r="AF61" s="206"/>
      <c r="AG61" s="210" t="s">
        <v>43</v>
      </c>
      <c r="AH61" s="205"/>
      <c r="AI61" s="206"/>
    </row>
    <row r="62" spans="2:36" ht="12.95" customHeight="1" thickBot="1" x14ac:dyDescent="0.25">
      <c r="B62" s="8"/>
      <c r="C62" s="207"/>
      <c r="D62" s="208"/>
      <c r="E62" s="209"/>
      <c r="F62" s="213"/>
      <c r="G62" s="214"/>
      <c r="H62" s="215"/>
      <c r="I62" s="213"/>
      <c r="J62" s="214"/>
      <c r="K62" s="215"/>
      <c r="L62" s="207"/>
      <c r="M62" s="208"/>
      <c r="N62" s="209"/>
      <c r="O62" s="207"/>
      <c r="P62" s="208"/>
      <c r="Q62" s="209"/>
      <c r="R62" s="207"/>
      <c r="S62" s="208"/>
      <c r="T62" s="209"/>
      <c r="U62" s="207"/>
      <c r="V62" s="208"/>
      <c r="W62" s="209"/>
      <c r="X62" s="207"/>
      <c r="Y62" s="208"/>
      <c r="Z62" s="209"/>
      <c r="AA62" s="207"/>
      <c r="AB62" s="208"/>
      <c r="AC62" s="209"/>
      <c r="AD62" s="207"/>
      <c r="AE62" s="208"/>
      <c r="AF62" s="209"/>
      <c r="AG62" s="207"/>
      <c r="AH62" s="208"/>
      <c r="AI62" s="209"/>
    </row>
    <row r="63" spans="2:36" ht="15" customHeight="1" thickBot="1" x14ac:dyDescent="0.25">
      <c r="B63" s="9" t="s">
        <v>48</v>
      </c>
      <c r="C63" s="124">
        <v>2021</v>
      </c>
      <c r="D63" s="125">
        <v>2022</v>
      </c>
      <c r="E63" s="125">
        <v>2023</v>
      </c>
      <c r="F63" s="126">
        <v>2021</v>
      </c>
      <c r="G63" s="126">
        <v>2022</v>
      </c>
      <c r="H63" s="126">
        <v>2023</v>
      </c>
      <c r="I63" s="127">
        <v>2021</v>
      </c>
      <c r="J63" s="127">
        <v>2022</v>
      </c>
      <c r="K63" s="127">
        <v>2023</v>
      </c>
      <c r="L63" s="128">
        <v>2021</v>
      </c>
      <c r="M63" s="128">
        <v>2022</v>
      </c>
      <c r="N63" s="128">
        <v>2023</v>
      </c>
      <c r="O63" s="129">
        <v>2021</v>
      </c>
      <c r="P63" s="129">
        <v>2022</v>
      </c>
      <c r="Q63" s="129">
        <v>2023</v>
      </c>
      <c r="R63" s="130">
        <v>2021</v>
      </c>
      <c r="S63" s="130">
        <v>2022</v>
      </c>
      <c r="T63" s="130">
        <v>2023</v>
      </c>
      <c r="U63" s="131">
        <v>2021</v>
      </c>
      <c r="V63" s="131">
        <v>2022</v>
      </c>
      <c r="W63" s="131">
        <v>2023</v>
      </c>
      <c r="X63" s="132">
        <v>2021</v>
      </c>
      <c r="Y63" s="132">
        <v>2022</v>
      </c>
      <c r="Z63" s="132">
        <v>2023</v>
      </c>
      <c r="AA63" s="133">
        <v>2021</v>
      </c>
      <c r="AB63" s="133">
        <v>2022</v>
      </c>
      <c r="AC63" s="133">
        <v>2023</v>
      </c>
      <c r="AD63" s="134">
        <v>2021</v>
      </c>
      <c r="AE63" s="134">
        <v>2022</v>
      </c>
      <c r="AF63" s="134">
        <v>2023</v>
      </c>
      <c r="AG63" s="135">
        <v>2021</v>
      </c>
      <c r="AH63" s="135">
        <v>2022</v>
      </c>
      <c r="AI63" s="135">
        <v>2023</v>
      </c>
      <c r="AJ63" s="61"/>
    </row>
    <row r="64" spans="2:36" ht="12.95" customHeight="1" x14ac:dyDescent="0.2">
      <c r="B64" s="136" t="s">
        <v>1</v>
      </c>
      <c r="C64" s="23">
        <v>8.4602368866328256E-3</v>
      </c>
      <c r="D64" s="137">
        <v>1.3605442176870748E-2</v>
      </c>
      <c r="E64" s="43">
        <v>1.391304347826087E-2</v>
      </c>
      <c r="F64" s="138">
        <v>2.0047169811320754E-2</v>
      </c>
      <c r="G64" s="102">
        <v>1.7977528089887642E-2</v>
      </c>
      <c r="H64" s="43">
        <v>2.4579560155239329E-2</v>
      </c>
      <c r="I64" s="23">
        <v>1.8669778296382729E-2</v>
      </c>
      <c r="J64" s="137">
        <v>1.3824884792626729E-2</v>
      </c>
      <c r="K64" s="43">
        <v>2.4249422632794459E-2</v>
      </c>
      <c r="L64" s="138">
        <v>1.8789144050104383E-2</v>
      </c>
      <c r="M64" s="102">
        <v>1.928374655647383E-2</v>
      </c>
      <c r="N64" s="43">
        <v>2.2426095820591234E-2</v>
      </c>
      <c r="O64" s="23">
        <v>1.0821133036282623E-2</v>
      </c>
      <c r="P64" s="137">
        <v>1.6519823788546256E-2</v>
      </c>
      <c r="Q64" s="43">
        <v>1.8696883852691217E-2</v>
      </c>
      <c r="R64" s="138">
        <v>4.2134831460674156E-3</v>
      </c>
      <c r="S64" s="102">
        <v>5.6258790436005627E-3</v>
      </c>
      <c r="T64" s="43">
        <v>5.6899004267425323E-3</v>
      </c>
      <c r="U64" s="23">
        <v>9.4876660341555973E-3</v>
      </c>
      <c r="V64" s="137">
        <v>1.2145748987854251E-2</v>
      </c>
      <c r="W64" s="43">
        <v>1.1776251226692836E-2</v>
      </c>
      <c r="X64" s="138">
        <v>9.1463414634146336E-3</v>
      </c>
      <c r="Y64" s="102">
        <v>9.5693779904306216E-3</v>
      </c>
      <c r="Z64" s="43">
        <v>1.1031797534068787E-2</v>
      </c>
      <c r="AA64" s="23">
        <v>1.2184508268059183E-2</v>
      </c>
      <c r="AB64" s="137">
        <v>1.3357079252003561E-2</v>
      </c>
      <c r="AC64" s="43">
        <v>1.0466222645099905E-2</v>
      </c>
      <c r="AD64" s="138">
        <v>9.2915214866434379E-3</v>
      </c>
      <c r="AE64" s="102">
        <v>9.8550724637681154E-3</v>
      </c>
      <c r="AF64" s="43">
        <v>1.0995723885155772E-2</v>
      </c>
      <c r="AG64" s="23">
        <v>6.2500000000000003E-3</v>
      </c>
      <c r="AH64" s="137">
        <v>6.2240663900414933E-3</v>
      </c>
      <c r="AI64" s="149">
        <v>4.4247787610619468E-3</v>
      </c>
    </row>
    <row r="65" spans="2:35" ht="12.95" customHeight="1" x14ac:dyDescent="0.2">
      <c r="B65" s="139" t="s">
        <v>2</v>
      </c>
      <c r="C65" s="33">
        <v>5.076142131979695E-3</v>
      </c>
      <c r="D65" s="140">
        <v>8.5034013605442185E-3</v>
      </c>
      <c r="E65" s="3">
        <v>6.956521739130435E-3</v>
      </c>
      <c r="F65" s="141">
        <v>1.179245283018868E-2</v>
      </c>
      <c r="G65" s="107">
        <v>5.6179775280898875E-3</v>
      </c>
      <c r="H65" s="3">
        <v>5.1746442432082798E-3</v>
      </c>
      <c r="I65" s="33">
        <v>7.0011668611435242E-3</v>
      </c>
      <c r="J65" s="140">
        <v>8.0645161290322578E-3</v>
      </c>
      <c r="K65" s="3">
        <v>8.0831408775981529E-3</v>
      </c>
      <c r="L65" s="141">
        <v>7.3068893528183713E-3</v>
      </c>
      <c r="M65" s="107">
        <v>8.2644628099173556E-3</v>
      </c>
      <c r="N65" s="3">
        <v>1.0193679918450561E-2</v>
      </c>
      <c r="O65" s="33">
        <v>1.0821133036282623E-2</v>
      </c>
      <c r="P65" s="140">
        <v>7.709251101321586E-3</v>
      </c>
      <c r="Q65" s="3">
        <v>9.6317280453257787E-3</v>
      </c>
      <c r="R65" s="141">
        <v>7.0224719101123594E-3</v>
      </c>
      <c r="S65" s="107">
        <v>7.0323488045007029E-3</v>
      </c>
      <c r="T65" s="3">
        <v>5.6899004267425323E-3</v>
      </c>
      <c r="U65" s="33">
        <v>8.5388994307400382E-3</v>
      </c>
      <c r="V65" s="140">
        <v>5.3981106612685558E-3</v>
      </c>
      <c r="W65" s="3">
        <v>4.9067713444553487E-3</v>
      </c>
      <c r="X65" s="141">
        <v>9.1463414634146336E-3</v>
      </c>
      <c r="Y65" s="107">
        <v>4.7846889952153108E-3</v>
      </c>
      <c r="Z65" s="3">
        <v>4.5425048669695007E-3</v>
      </c>
      <c r="AA65" s="33">
        <v>5.2219321148825066E-3</v>
      </c>
      <c r="AB65" s="140">
        <v>7.1237756010685662E-3</v>
      </c>
      <c r="AC65" s="3">
        <v>5.708848715509039E-3</v>
      </c>
      <c r="AD65" s="141">
        <v>5.2264808362369342E-3</v>
      </c>
      <c r="AE65" s="107">
        <v>4.6376811594202897E-3</v>
      </c>
      <c r="AF65" s="3">
        <v>3.6652412950519244E-3</v>
      </c>
      <c r="AG65" s="33">
        <v>1.4583333333333334E-2</v>
      </c>
      <c r="AH65" s="140">
        <v>6.2240663900414933E-3</v>
      </c>
      <c r="AI65" s="150">
        <v>8.8495575221238937E-3</v>
      </c>
    </row>
    <row r="66" spans="2:35" ht="12.95" customHeight="1" x14ac:dyDescent="0.2">
      <c r="B66" s="142" t="s">
        <v>3</v>
      </c>
      <c r="C66" s="41">
        <v>5.076142131979695E-3</v>
      </c>
      <c r="D66" s="143">
        <v>8.5034013605442185E-3</v>
      </c>
      <c r="E66" s="43">
        <v>5.2173913043478265E-3</v>
      </c>
      <c r="F66" s="144">
        <v>8.2547169811320754E-3</v>
      </c>
      <c r="G66" s="112">
        <v>8.988764044943821E-3</v>
      </c>
      <c r="H66" s="43">
        <v>9.0556274256144882E-3</v>
      </c>
      <c r="I66" s="41">
        <v>7.0011668611435242E-3</v>
      </c>
      <c r="J66" s="143">
        <v>4.608294930875576E-3</v>
      </c>
      <c r="K66" s="43">
        <v>3.4642032332563512E-3</v>
      </c>
      <c r="L66" s="144">
        <v>2.0876826722338203E-3</v>
      </c>
      <c r="M66" s="112">
        <v>2.7548209366391185E-3</v>
      </c>
      <c r="N66" s="43">
        <v>4.0774719673802246E-3</v>
      </c>
      <c r="O66" s="41">
        <v>4.4557606619987271E-3</v>
      </c>
      <c r="P66" s="143">
        <v>2.7533039647577094E-3</v>
      </c>
      <c r="Q66" s="43">
        <v>3.9660056657223799E-3</v>
      </c>
      <c r="R66" s="144">
        <v>1.4044943820224719E-3</v>
      </c>
      <c r="S66" s="112">
        <v>1.4064697609001407E-3</v>
      </c>
      <c r="T66" s="43">
        <v>1.4224751066856331E-3</v>
      </c>
      <c r="U66" s="41">
        <v>2.8462998102466793E-3</v>
      </c>
      <c r="V66" s="143">
        <v>2.6990553306342779E-3</v>
      </c>
      <c r="W66" s="43">
        <v>3.4347399411187437E-3</v>
      </c>
      <c r="X66" s="144">
        <v>3.0487804878048782E-3</v>
      </c>
      <c r="Y66" s="112">
        <v>2.3923444976076554E-3</v>
      </c>
      <c r="Z66" s="43">
        <v>1.2978585334198572E-3</v>
      </c>
      <c r="AA66" s="41">
        <v>4.3516100957354219E-3</v>
      </c>
      <c r="AB66" s="143">
        <v>4.4523597506678537E-3</v>
      </c>
      <c r="AC66" s="43">
        <v>2.8544243577545195E-3</v>
      </c>
      <c r="AD66" s="144">
        <v>2.3228803716608595E-3</v>
      </c>
      <c r="AE66" s="112">
        <v>3.4782608695652175E-3</v>
      </c>
      <c r="AF66" s="43">
        <v>5.4978619425778861E-3</v>
      </c>
      <c r="AG66" s="41">
        <v>0</v>
      </c>
      <c r="AH66" s="143">
        <v>4.1493775933609959E-3</v>
      </c>
      <c r="AI66" s="149">
        <v>4.4247787610619468E-3</v>
      </c>
    </row>
    <row r="67" spans="2:35" ht="12.95" customHeight="1" x14ac:dyDescent="0.2">
      <c r="B67" s="139" t="s">
        <v>4</v>
      </c>
      <c r="C67" s="33">
        <v>0.32994923857868019</v>
      </c>
      <c r="D67" s="140">
        <v>0.32993197278911562</v>
      </c>
      <c r="E67" s="3">
        <v>0.35652173913043478</v>
      </c>
      <c r="F67" s="141">
        <v>0.21933962264150944</v>
      </c>
      <c r="G67" s="107">
        <v>0.23146067415730337</v>
      </c>
      <c r="H67" s="3">
        <v>0.24450194049159121</v>
      </c>
      <c r="I67" s="33">
        <v>0.34305717619603265</v>
      </c>
      <c r="J67" s="140">
        <v>0.33870967741935482</v>
      </c>
      <c r="K67" s="3">
        <v>0.38106235565819863</v>
      </c>
      <c r="L67" s="141">
        <v>0.34133611691022964</v>
      </c>
      <c r="M67" s="107">
        <v>0.33700642791551882</v>
      </c>
      <c r="N67" s="3">
        <v>0.39041794087665649</v>
      </c>
      <c r="O67" s="33">
        <v>0.25206874602164225</v>
      </c>
      <c r="P67" s="140">
        <v>0.27477973568281938</v>
      </c>
      <c r="Q67" s="3">
        <v>0.29461756373937675</v>
      </c>
      <c r="R67" s="141">
        <v>0.2991573033707865</v>
      </c>
      <c r="S67" s="107">
        <v>0.32067510548523209</v>
      </c>
      <c r="T67" s="3">
        <v>0.31863442389758179</v>
      </c>
      <c r="U67" s="33">
        <v>0.36432637571157495</v>
      </c>
      <c r="V67" s="140">
        <v>0.37741790373369322</v>
      </c>
      <c r="W67" s="3">
        <v>0.38714425907752698</v>
      </c>
      <c r="X67" s="141">
        <v>0.3621951219512195</v>
      </c>
      <c r="Y67" s="107">
        <v>0.39533492822966509</v>
      </c>
      <c r="Z67" s="3">
        <v>0.39779364049318622</v>
      </c>
      <c r="AA67" s="33">
        <v>0.29068755439512622</v>
      </c>
      <c r="AB67" s="140">
        <v>0.29385574354407834</v>
      </c>
      <c r="AC67" s="3">
        <v>0.32635585156993341</v>
      </c>
      <c r="AD67" s="141">
        <v>0.29210220673635306</v>
      </c>
      <c r="AE67" s="107">
        <v>0.30724637681159422</v>
      </c>
      <c r="AF67" s="3">
        <v>0.31337813072693954</v>
      </c>
      <c r="AG67" s="33">
        <v>0.34791666666666665</v>
      </c>
      <c r="AH67" s="140">
        <v>0.37344398340248963</v>
      </c>
      <c r="AI67" s="150">
        <v>0.36504424778761063</v>
      </c>
    </row>
    <row r="68" spans="2:35" ht="12.95" customHeight="1" x14ac:dyDescent="0.2">
      <c r="B68" s="142" t="s">
        <v>5</v>
      </c>
      <c r="C68" s="41">
        <v>3.3840947546531302E-3</v>
      </c>
      <c r="D68" s="143">
        <v>0</v>
      </c>
      <c r="E68" s="43">
        <v>3.4782608695652175E-3</v>
      </c>
      <c r="F68" s="144">
        <v>3.5377358490566039E-3</v>
      </c>
      <c r="G68" s="112">
        <v>3.3707865168539327E-3</v>
      </c>
      <c r="H68" s="43">
        <v>6.4683053040103496E-3</v>
      </c>
      <c r="I68" s="41">
        <v>4.6674445740956822E-3</v>
      </c>
      <c r="J68" s="143">
        <v>3.4562211981566822E-3</v>
      </c>
      <c r="K68" s="43">
        <v>5.7736720554272519E-3</v>
      </c>
      <c r="L68" s="144">
        <v>7.3068893528183713E-3</v>
      </c>
      <c r="M68" s="112">
        <v>7.3461891643709825E-3</v>
      </c>
      <c r="N68" s="43">
        <v>6.1162079510703364E-3</v>
      </c>
      <c r="O68" s="41">
        <v>3.8192234245703373E-3</v>
      </c>
      <c r="P68" s="143">
        <v>3.3039647577092512E-3</v>
      </c>
      <c r="Q68" s="43">
        <v>4.5325779036827192E-3</v>
      </c>
      <c r="R68" s="144">
        <v>5.6179775280898875E-3</v>
      </c>
      <c r="S68" s="112">
        <v>4.2194092827004216E-3</v>
      </c>
      <c r="T68" s="43">
        <v>4.2674253200568994E-3</v>
      </c>
      <c r="U68" s="41">
        <v>4.2694497153700191E-3</v>
      </c>
      <c r="V68" s="143">
        <v>4.048582995951417E-3</v>
      </c>
      <c r="W68" s="43">
        <v>3.4347399411187437E-3</v>
      </c>
      <c r="X68" s="144">
        <v>4.8780487804878049E-3</v>
      </c>
      <c r="Y68" s="112">
        <v>3.5885167464114833E-3</v>
      </c>
      <c r="Z68" s="43">
        <v>2.5957170668397143E-3</v>
      </c>
      <c r="AA68" s="41">
        <v>5.2219321148825066E-3</v>
      </c>
      <c r="AB68" s="143">
        <v>5.3428317008014248E-3</v>
      </c>
      <c r="AC68" s="43">
        <v>3.8058991436726928E-3</v>
      </c>
      <c r="AD68" s="144">
        <v>4.0650406504065045E-3</v>
      </c>
      <c r="AE68" s="112">
        <v>4.0579710144927538E-3</v>
      </c>
      <c r="AF68" s="43">
        <v>3.0543677458766036E-3</v>
      </c>
      <c r="AG68" s="41">
        <v>4.1666666666666666E-3</v>
      </c>
      <c r="AH68" s="143">
        <v>4.1493775933609959E-3</v>
      </c>
      <c r="AI68" s="149">
        <v>4.4247787610619468E-3</v>
      </c>
    </row>
    <row r="69" spans="2:35" ht="12.95" customHeight="1" x14ac:dyDescent="0.2">
      <c r="B69" s="139" t="s">
        <v>6</v>
      </c>
      <c r="C69" s="33">
        <v>5.5837563451776651E-2</v>
      </c>
      <c r="D69" s="140">
        <v>6.2925170068027211E-2</v>
      </c>
      <c r="E69" s="3">
        <v>4.8695652173913043E-2</v>
      </c>
      <c r="F69" s="141">
        <v>6.3679245283018868E-2</v>
      </c>
      <c r="G69" s="107">
        <v>5.5056179775280899E-2</v>
      </c>
      <c r="H69" s="3">
        <v>6.3389391979301421E-2</v>
      </c>
      <c r="I69" s="33">
        <v>5.9509918319719954E-2</v>
      </c>
      <c r="J69" s="140">
        <v>7.3732718894009217E-2</v>
      </c>
      <c r="K69" s="3">
        <v>6.6974595842956119E-2</v>
      </c>
      <c r="L69" s="141">
        <v>8.0375782881002084E-2</v>
      </c>
      <c r="M69" s="107">
        <v>7.6216712580348941E-2</v>
      </c>
      <c r="N69" s="3">
        <v>7.5433231396534142E-2</v>
      </c>
      <c r="O69" s="33">
        <v>6.0471037555697008E-2</v>
      </c>
      <c r="P69" s="140">
        <v>5.7819383259911893E-2</v>
      </c>
      <c r="Q69" s="3">
        <v>5.7790368271954676E-2</v>
      </c>
      <c r="R69" s="141">
        <v>5.1966292134831463E-2</v>
      </c>
      <c r="S69" s="107">
        <v>4.0787623066104076E-2</v>
      </c>
      <c r="T69" s="3">
        <v>4.5519203413940258E-2</v>
      </c>
      <c r="U69" s="33">
        <v>4.9335863377609111E-2</v>
      </c>
      <c r="V69" s="140">
        <v>4.7233468286099867E-2</v>
      </c>
      <c r="W69" s="3">
        <v>3.9744847890088322E-2</v>
      </c>
      <c r="X69" s="141">
        <v>4.9390243902439027E-2</v>
      </c>
      <c r="Y69" s="107">
        <v>4.3660287081339712E-2</v>
      </c>
      <c r="Z69" s="3">
        <v>3.698896820246593E-2</v>
      </c>
      <c r="AA69" s="33">
        <v>3.6553524804177548E-2</v>
      </c>
      <c r="AB69" s="140">
        <v>4.2742653606411399E-2</v>
      </c>
      <c r="AC69" s="3">
        <v>4.2816365366317791E-2</v>
      </c>
      <c r="AD69" s="141">
        <v>4.878048780487805E-2</v>
      </c>
      <c r="AE69" s="107">
        <v>4.9855072463768114E-2</v>
      </c>
      <c r="AF69" s="3">
        <v>5.1313378130726943E-2</v>
      </c>
      <c r="AG69" s="33">
        <v>0.05</v>
      </c>
      <c r="AH69" s="140">
        <v>4.3568464730290454E-2</v>
      </c>
      <c r="AI69" s="150">
        <v>4.4247787610619468E-2</v>
      </c>
    </row>
    <row r="70" spans="2:35" ht="12.95" customHeight="1" x14ac:dyDescent="0.2">
      <c r="B70" s="142" t="s">
        <v>7</v>
      </c>
      <c r="C70" s="41">
        <v>1.8612521150592216E-2</v>
      </c>
      <c r="D70" s="143">
        <v>1.5306122448979591E-2</v>
      </c>
      <c r="E70" s="43">
        <v>1.9130434782608695E-2</v>
      </c>
      <c r="F70" s="144">
        <v>2.2405660377358489E-2</v>
      </c>
      <c r="G70" s="112">
        <v>1.5730337078651686E-2</v>
      </c>
      <c r="H70" s="43">
        <v>1.2936610608020699E-2</v>
      </c>
      <c r="I70" s="41">
        <v>1.8669778296382729E-2</v>
      </c>
      <c r="J70" s="143">
        <v>3.1105990783410139E-2</v>
      </c>
      <c r="K70" s="43">
        <v>2.4249422632794459E-2</v>
      </c>
      <c r="L70" s="144">
        <v>1.4613778705636743E-2</v>
      </c>
      <c r="M70" s="112">
        <v>1.6528925619834711E-2</v>
      </c>
      <c r="N70" s="43">
        <v>1.5290519877675841E-2</v>
      </c>
      <c r="O70" s="41">
        <v>2.2278803309993635E-2</v>
      </c>
      <c r="P70" s="143">
        <v>2.1475770925110133E-2</v>
      </c>
      <c r="Q70" s="43">
        <v>2.4929178470254956E-2</v>
      </c>
      <c r="R70" s="144">
        <v>1.8258426966292134E-2</v>
      </c>
      <c r="S70" s="112">
        <v>1.4064697609001406E-2</v>
      </c>
      <c r="T70" s="43">
        <v>9.9573257467994308E-3</v>
      </c>
      <c r="U70" s="41">
        <v>2.1347248576850095E-2</v>
      </c>
      <c r="V70" s="143">
        <v>2.5191183085919926E-2</v>
      </c>
      <c r="W70" s="43">
        <v>2.4533856722276742E-2</v>
      </c>
      <c r="X70" s="144">
        <v>1.8902439024390243E-2</v>
      </c>
      <c r="Y70" s="112">
        <v>2.2727272727272728E-2</v>
      </c>
      <c r="Z70" s="43">
        <v>2.4010382868267358E-2</v>
      </c>
      <c r="AA70" s="41">
        <v>1.5665796344647518E-2</v>
      </c>
      <c r="AB70" s="143">
        <v>1.8699910952804988E-2</v>
      </c>
      <c r="AC70" s="43">
        <v>1.2369172216936251E-2</v>
      </c>
      <c r="AD70" s="144">
        <v>2.0905923344947737E-2</v>
      </c>
      <c r="AE70" s="112">
        <v>2.5507246376811593E-2</v>
      </c>
      <c r="AF70" s="43">
        <v>1.6493585827733658E-2</v>
      </c>
      <c r="AG70" s="41">
        <v>1.8749999999999999E-2</v>
      </c>
      <c r="AH70" s="143">
        <v>1.6597510373443983E-2</v>
      </c>
      <c r="AI70" s="149">
        <v>8.8495575221238937E-3</v>
      </c>
    </row>
    <row r="71" spans="2:35" ht="12.95" customHeight="1" x14ac:dyDescent="0.2">
      <c r="B71" s="139" t="s">
        <v>8</v>
      </c>
      <c r="C71" s="33">
        <v>3.553299492385787E-2</v>
      </c>
      <c r="D71" s="140">
        <v>3.9115646258503403E-2</v>
      </c>
      <c r="E71" s="3">
        <v>5.2173913043478258E-2</v>
      </c>
      <c r="F71" s="141">
        <v>3.6556603773584904E-2</v>
      </c>
      <c r="G71" s="107">
        <v>4.1573033707865172E-2</v>
      </c>
      <c r="H71" s="3">
        <v>4.2690815006468305E-2</v>
      </c>
      <c r="I71" s="33">
        <v>7.0011668611435235E-2</v>
      </c>
      <c r="J71" s="140">
        <v>7.2580645161290328E-2</v>
      </c>
      <c r="K71" s="3">
        <v>7.0438799076212477E-2</v>
      </c>
      <c r="L71" s="141">
        <v>5.9498956158663886E-2</v>
      </c>
      <c r="M71" s="107">
        <v>6.0606060606060608E-2</v>
      </c>
      <c r="N71" s="3">
        <v>5.5045871559633031E-2</v>
      </c>
      <c r="O71" s="33">
        <v>5.0922978994271166E-2</v>
      </c>
      <c r="P71" s="140">
        <v>6.3876651982378851E-2</v>
      </c>
      <c r="Q71" s="3">
        <v>6.79886685552408E-2</v>
      </c>
      <c r="R71" s="141">
        <v>4.9157303370786519E-2</v>
      </c>
      <c r="S71" s="107">
        <v>5.7665260196905765E-2</v>
      </c>
      <c r="T71" s="3">
        <v>6.1166429587482217E-2</v>
      </c>
      <c r="U71" s="33">
        <v>5.9772296015180262E-2</v>
      </c>
      <c r="V71" s="140">
        <v>6.4327485380116955E-2</v>
      </c>
      <c r="W71" s="3">
        <v>7.1148184494602557E-2</v>
      </c>
      <c r="X71" s="141">
        <v>5.731707317073171E-2</v>
      </c>
      <c r="Y71" s="107">
        <v>6.3995215311004786E-2</v>
      </c>
      <c r="Z71" s="3">
        <v>6.9435431537962361E-2</v>
      </c>
      <c r="AA71" s="33">
        <v>5.0478677110530897E-2</v>
      </c>
      <c r="AB71" s="140">
        <v>4.541406945681211E-2</v>
      </c>
      <c r="AC71" s="3">
        <v>5.3282588011417699E-2</v>
      </c>
      <c r="AD71" s="141">
        <v>5.1103368176538912E-2</v>
      </c>
      <c r="AE71" s="107">
        <v>5.2173913043478258E-2</v>
      </c>
      <c r="AF71" s="3">
        <v>4.9480757483200979E-2</v>
      </c>
      <c r="AG71" s="33">
        <v>3.9583333333333331E-2</v>
      </c>
      <c r="AH71" s="140">
        <v>4.5643153526970952E-2</v>
      </c>
      <c r="AI71" s="150">
        <v>5.5309734513274339E-2</v>
      </c>
    </row>
    <row r="72" spans="2:35" ht="12.95" customHeight="1" x14ac:dyDescent="0.2">
      <c r="B72" s="142" t="s">
        <v>9</v>
      </c>
      <c r="C72" s="41">
        <v>2.3688663282571912E-2</v>
      </c>
      <c r="D72" s="143">
        <v>2.2108843537414966E-2</v>
      </c>
      <c r="E72" s="43">
        <v>3.6521739130434785E-2</v>
      </c>
      <c r="F72" s="144">
        <v>1.6509433962264151E-2</v>
      </c>
      <c r="G72" s="112">
        <v>2.247191011235955E-2</v>
      </c>
      <c r="H72" s="43">
        <v>2.4579560155239329E-2</v>
      </c>
      <c r="I72" s="41">
        <v>3.8506417736289385E-2</v>
      </c>
      <c r="J72" s="143">
        <v>2.9953917050691243E-2</v>
      </c>
      <c r="K72" s="43">
        <v>4.2725173210161664E-2</v>
      </c>
      <c r="L72" s="144">
        <v>3.6534446764091857E-2</v>
      </c>
      <c r="M72" s="112">
        <v>4.2240587695133149E-2</v>
      </c>
      <c r="N72" s="43">
        <v>3.669724770642202E-2</v>
      </c>
      <c r="O72" s="41">
        <v>2.9917250159134309E-2</v>
      </c>
      <c r="P72" s="143">
        <v>3.1938325991189426E-2</v>
      </c>
      <c r="Q72" s="43">
        <v>3.39943342776204E-2</v>
      </c>
      <c r="R72" s="144">
        <v>2.1067415730337078E-2</v>
      </c>
      <c r="S72" s="112">
        <v>3.0942334739803096E-2</v>
      </c>
      <c r="T72" s="43">
        <v>3.8406827880512091E-2</v>
      </c>
      <c r="U72" s="41">
        <v>3.5578747628083489E-2</v>
      </c>
      <c r="V72" s="143">
        <v>4.5883940620782729E-2</v>
      </c>
      <c r="W72" s="43">
        <v>3.7782139352306184E-2</v>
      </c>
      <c r="X72" s="144">
        <v>3.4756097560975613E-2</v>
      </c>
      <c r="Y72" s="112">
        <v>4.5454545454545456E-2</v>
      </c>
      <c r="Z72" s="43">
        <v>3.698896820246593E-2</v>
      </c>
      <c r="AA72" s="41">
        <v>2.6109660574412531E-2</v>
      </c>
      <c r="AB72" s="143">
        <v>2.7604630454140695E-2</v>
      </c>
      <c r="AC72" s="43">
        <v>2.4738344433872503E-2</v>
      </c>
      <c r="AD72" s="144">
        <v>3.0778164924506388E-2</v>
      </c>
      <c r="AE72" s="112">
        <v>3.1304347826086959E-2</v>
      </c>
      <c r="AF72" s="43">
        <v>3.1154551007941355E-2</v>
      </c>
      <c r="AG72" s="41">
        <v>2.9166666666666667E-2</v>
      </c>
      <c r="AH72" s="143">
        <v>3.1120331950207469E-2</v>
      </c>
      <c r="AI72" s="149">
        <v>2.4336283185840708E-2</v>
      </c>
    </row>
    <row r="73" spans="2:35" ht="12.95" customHeight="1" x14ac:dyDescent="0.2">
      <c r="B73" s="139" t="s">
        <v>10</v>
      </c>
      <c r="C73" s="33">
        <v>0.48054145516074448</v>
      </c>
      <c r="D73" s="140">
        <v>0.47789115646258501</v>
      </c>
      <c r="E73" s="3">
        <v>0.42434782608695654</v>
      </c>
      <c r="F73" s="141">
        <v>0.59080188679245282</v>
      </c>
      <c r="G73" s="107">
        <v>0.59325842696629216</v>
      </c>
      <c r="H73" s="3">
        <v>0.57050452781371286</v>
      </c>
      <c r="I73" s="33">
        <v>0.4072345390898483</v>
      </c>
      <c r="J73" s="140">
        <v>0.40898617511520735</v>
      </c>
      <c r="K73" s="3">
        <v>0.35219399538106233</v>
      </c>
      <c r="L73" s="141">
        <v>0.41649269311064718</v>
      </c>
      <c r="M73" s="107">
        <v>0.41230486685032142</v>
      </c>
      <c r="N73" s="3">
        <v>0.37308868501529052</v>
      </c>
      <c r="O73" s="33">
        <v>0.52132399745385105</v>
      </c>
      <c r="P73" s="140">
        <v>0.49174008810572689</v>
      </c>
      <c r="Q73" s="3">
        <v>0.46912181303116146</v>
      </c>
      <c r="R73" s="141">
        <v>0.5056179775280899</v>
      </c>
      <c r="S73" s="107">
        <v>0.48101265822784811</v>
      </c>
      <c r="T73" s="3">
        <v>0.4751066856330014</v>
      </c>
      <c r="U73" s="33">
        <v>0.40464895635673626</v>
      </c>
      <c r="V73" s="140">
        <v>0.38191632928475033</v>
      </c>
      <c r="W73" s="3">
        <v>0.37438665358194306</v>
      </c>
      <c r="X73" s="141">
        <v>0.40731707317073168</v>
      </c>
      <c r="Y73" s="107">
        <v>0.37320574162679426</v>
      </c>
      <c r="Z73" s="3">
        <v>0.37248539909149903</v>
      </c>
      <c r="AA73" s="33">
        <v>0.53437771975630988</v>
      </c>
      <c r="AB73" s="140">
        <v>0.50845948352626891</v>
      </c>
      <c r="AC73" s="3">
        <v>0.49096098953377737</v>
      </c>
      <c r="AD73" s="141">
        <v>0.50638792102206731</v>
      </c>
      <c r="AE73" s="107">
        <v>0.4771014492753623</v>
      </c>
      <c r="AF73" s="3">
        <v>0.48197923029932804</v>
      </c>
      <c r="AG73" s="33">
        <v>0.44791666666666669</v>
      </c>
      <c r="AH73" s="140">
        <v>0.43775933609958506</v>
      </c>
      <c r="AI73" s="150">
        <v>0.44690265486725661</v>
      </c>
    </row>
    <row r="74" spans="2:35" ht="12.95" customHeight="1" x14ac:dyDescent="0.2">
      <c r="B74" s="142" t="s">
        <v>11</v>
      </c>
      <c r="C74" s="41">
        <v>4.5685279187817257E-2</v>
      </c>
      <c r="D74" s="143">
        <v>3.9115646258503403E-2</v>
      </c>
      <c r="E74" s="43">
        <v>4.1739130434782612E-2</v>
      </c>
      <c r="F74" s="144">
        <v>5.4245283018867926E-2</v>
      </c>
      <c r="G74" s="112">
        <v>4.0449438202247189E-2</v>
      </c>
      <c r="H74" s="43">
        <v>3.7516170763260026E-2</v>
      </c>
      <c r="I74" s="41">
        <v>4.4340723453908985E-2</v>
      </c>
      <c r="J74" s="143">
        <v>3.8018433179723504E-2</v>
      </c>
      <c r="K74" s="43">
        <v>4.0415704387990761E-2</v>
      </c>
      <c r="L74" s="144">
        <v>4.697286012526096E-2</v>
      </c>
      <c r="M74" s="112">
        <v>5.4178145087235993E-2</v>
      </c>
      <c r="N74" s="43">
        <v>4.1794087665647302E-2</v>
      </c>
      <c r="O74" s="41">
        <v>4.3284532145130492E-2</v>
      </c>
      <c r="P74" s="143">
        <v>4.0748898678414094E-2</v>
      </c>
      <c r="Q74" s="43">
        <v>4.3059490084985837E-2</v>
      </c>
      <c r="R74" s="144">
        <v>4.9157303370786519E-2</v>
      </c>
      <c r="S74" s="112">
        <v>4.2194092827004218E-2</v>
      </c>
      <c r="T74" s="43">
        <v>4.5519203413940258E-2</v>
      </c>
      <c r="U74" s="41">
        <v>5.1707779886148005E-2</v>
      </c>
      <c r="V74" s="143">
        <v>4.8582995951417005E-2</v>
      </c>
      <c r="W74" s="43">
        <v>4.857703631010795E-2</v>
      </c>
      <c r="X74" s="144">
        <v>5.24390243902439E-2</v>
      </c>
      <c r="Y74" s="112">
        <v>4.6650717703349283E-2</v>
      </c>
      <c r="Z74" s="43">
        <v>4.4776119402985072E-2</v>
      </c>
      <c r="AA74" s="41">
        <v>4.7867711053089644E-2</v>
      </c>
      <c r="AB74" s="143">
        <v>4.541406945681211E-2</v>
      </c>
      <c r="AC74" s="43">
        <v>4.2816365366317791E-2</v>
      </c>
      <c r="AD74" s="144">
        <v>4.8199767711962833E-2</v>
      </c>
      <c r="AE74" s="112">
        <v>5.3913043478260869E-2</v>
      </c>
      <c r="AF74" s="43">
        <v>4.7037263286499695E-2</v>
      </c>
      <c r="AG74" s="41">
        <v>3.125E-2</v>
      </c>
      <c r="AH74" s="143">
        <v>3.9419087136929459E-2</v>
      </c>
      <c r="AI74" s="149">
        <v>3.9823008849557522E-2</v>
      </c>
    </row>
    <row r="75" spans="2:35" ht="12.95" customHeight="1" thickBot="1" x14ac:dyDescent="0.25">
      <c r="B75" s="145" t="s">
        <v>12</v>
      </c>
      <c r="C75" s="52">
        <v>3.2148900169204735E-2</v>
      </c>
      <c r="D75" s="146">
        <v>2.5510204081632654E-2</v>
      </c>
      <c r="E75" s="54">
        <v>2.9565217391304348E-2</v>
      </c>
      <c r="F75" s="147">
        <v>2.7122641509433963E-2</v>
      </c>
      <c r="G75" s="117">
        <v>2.9213483146067417E-2</v>
      </c>
      <c r="H75" s="54">
        <v>2.4579560155239329E-2</v>
      </c>
      <c r="I75" s="52">
        <v>3.0338389731621937E-2</v>
      </c>
      <c r="J75" s="146">
        <v>3.4562211981566823E-2</v>
      </c>
      <c r="K75" s="54">
        <v>2.6558891454965358E-2</v>
      </c>
      <c r="L75" s="147">
        <v>3.2359081419624215E-2</v>
      </c>
      <c r="M75" s="117">
        <v>3.0303030303030304E-2</v>
      </c>
      <c r="N75" s="54">
        <v>2.7522935779816515E-2</v>
      </c>
      <c r="O75" s="52">
        <v>3.6282622533418206E-2</v>
      </c>
      <c r="P75" s="146">
        <v>3.2488986784140972E-2</v>
      </c>
      <c r="Q75" s="54">
        <v>3.5127478753541073E-2</v>
      </c>
      <c r="R75" s="147">
        <v>3.6516853932584269E-2</v>
      </c>
      <c r="S75" s="117">
        <v>3.2348804500703238E-2</v>
      </c>
      <c r="T75" s="54">
        <v>3.9829302987197723E-2</v>
      </c>
      <c r="U75" s="52">
        <v>3.7950664136622389E-2</v>
      </c>
      <c r="V75" s="146">
        <v>3.7336932073774177E-2</v>
      </c>
      <c r="W75" s="54">
        <v>3.9254170755642789E-2</v>
      </c>
      <c r="X75" s="147">
        <v>4.0853658536585367E-2</v>
      </c>
      <c r="Y75" s="117">
        <v>3.8277511961722487E-2</v>
      </c>
      <c r="Z75" s="54">
        <v>4.0882543802725504E-2</v>
      </c>
      <c r="AA75" s="52">
        <v>3.0461270670147953E-2</v>
      </c>
      <c r="AB75" s="146">
        <v>3.8290293855743542E-2</v>
      </c>
      <c r="AC75" s="54">
        <v>3.6156041864890583E-2</v>
      </c>
      <c r="AD75" s="147">
        <v>3.5423925667828107E-2</v>
      </c>
      <c r="AE75" s="117">
        <v>4.1159420289855073E-2</v>
      </c>
      <c r="AF75" s="54">
        <v>3.9095907147220527E-2</v>
      </c>
      <c r="AG75" s="52">
        <v>5.2083333333333336E-2</v>
      </c>
      <c r="AH75" s="146">
        <v>3.3195020746887967E-2</v>
      </c>
      <c r="AI75" s="151">
        <v>2.8761061946902654E-2</v>
      </c>
    </row>
    <row r="76" spans="2:35" ht="12.95" customHeight="1" x14ac:dyDescent="0.2"/>
    <row r="77" spans="2:35" ht="12.95" customHeight="1" x14ac:dyDescent="0.2"/>
    <row r="78" spans="2:35" ht="12.95" customHeight="1" x14ac:dyDescent="0.2"/>
    <row r="79" spans="2:35" ht="12.95" customHeight="1" x14ac:dyDescent="0.2"/>
    <row r="80" spans="2:35" ht="12.95" customHeight="1" x14ac:dyDescent="0.2"/>
    <row r="81" spans="27:49" ht="12.95" customHeight="1" x14ac:dyDescent="0.2"/>
    <row r="82" spans="27:49" ht="12.95" customHeight="1" x14ac:dyDescent="0.2"/>
    <row r="83" spans="27:49" ht="12.95" customHeight="1" x14ac:dyDescent="0.2"/>
    <row r="84" spans="27:49" ht="12.95" customHeight="1" x14ac:dyDescent="0.2"/>
    <row r="85" spans="27:49" ht="12.95" customHeight="1" x14ac:dyDescent="0.2"/>
    <row r="87" spans="27:49" x14ac:dyDescent="0.2">
      <c r="AA87" s="89"/>
      <c r="AB87" s="90"/>
      <c r="AC87" s="90"/>
      <c r="AD87" s="90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</row>
    <row r="88" spans="27:49" ht="15" x14ac:dyDescent="0.25">
      <c r="AA88" s="92"/>
      <c r="AB88" s="217"/>
      <c r="AC88" s="218"/>
      <c r="AD88" s="216"/>
      <c r="AE88" s="219"/>
      <c r="AF88" s="216"/>
      <c r="AG88" s="219"/>
      <c r="AH88" s="216"/>
      <c r="AI88" s="216"/>
      <c r="AJ88" s="216"/>
      <c r="AK88" s="216"/>
      <c r="AL88" s="216"/>
      <c r="AM88" s="216"/>
      <c r="AN88" s="216"/>
      <c r="AO88" s="216"/>
      <c r="AP88" s="216"/>
      <c r="AQ88" s="216"/>
      <c r="AR88" s="216"/>
      <c r="AS88" s="216"/>
      <c r="AT88" s="216"/>
      <c r="AU88" s="216"/>
      <c r="AV88" s="216"/>
      <c r="AW88" s="216"/>
    </row>
    <row r="89" spans="27:49" x14ac:dyDescent="0.2">
      <c r="AA89" s="94"/>
      <c r="AB89" s="218"/>
      <c r="AC89" s="218"/>
      <c r="AD89" s="219"/>
      <c r="AE89" s="219"/>
      <c r="AF89" s="219"/>
      <c r="AG89" s="219"/>
      <c r="AH89" s="216"/>
      <c r="AI89" s="216"/>
      <c r="AJ89" s="216"/>
      <c r="AK89" s="216"/>
      <c r="AL89" s="216"/>
      <c r="AM89" s="216"/>
      <c r="AN89" s="216"/>
      <c r="AO89" s="216"/>
      <c r="AP89" s="216"/>
      <c r="AQ89" s="216"/>
      <c r="AR89" s="216"/>
      <c r="AS89" s="216"/>
      <c r="AT89" s="216"/>
      <c r="AU89" s="216"/>
      <c r="AV89" s="216"/>
      <c r="AW89" s="216"/>
    </row>
    <row r="90" spans="27:49" x14ac:dyDescent="0.2">
      <c r="AA90" s="95"/>
      <c r="AB90" s="96"/>
      <c r="AC90" s="96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</row>
    <row r="91" spans="27:49" ht="12.95" customHeight="1" x14ac:dyDescent="0.2">
      <c r="AA91" s="98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</row>
    <row r="92" spans="27:49" ht="12.95" customHeight="1" x14ac:dyDescent="0.2">
      <c r="AA92" s="98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</row>
    <row r="93" spans="27:49" ht="12.95" customHeight="1" x14ac:dyDescent="0.2">
      <c r="AA93" s="98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</row>
    <row r="94" spans="27:49" ht="12.95" customHeight="1" x14ac:dyDescent="0.2">
      <c r="AA94" s="98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</row>
    <row r="95" spans="27:49" ht="12.95" customHeight="1" x14ac:dyDescent="0.2">
      <c r="AA95" s="98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</row>
    <row r="96" spans="27:49" ht="12.95" customHeight="1" x14ac:dyDescent="0.2">
      <c r="AA96" s="98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</row>
    <row r="97" spans="27:49" ht="12.95" customHeight="1" x14ac:dyDescent="0.2">
      <c r="AA97" s="98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</row>
    <row r="98" spans="27:49" ht="12.95" customHeight="1" x14ac:dyDescent="0.2">
      <c r="AA98" s="98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</row>
    <row r="99" spans="27:49" ht="12.95" customHeight="1" x14ac:dyDescent="0.2">
      <c r="AA99" s="98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</row>
    <row r="100" spans="27:49" ht="12.95" customHeight="1" x14ac:dyDescent="0.2">
      <c r="AA100" s="98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</row>
    <row r="101" spans="27:49" ht="12.95" customHeight="1" x14ac:dyDescent="0.2">
      <c r="AA101" s="98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</row>
    <row r="102" spans="27:49" ht="12.95" customHeight="1" x14ac:dyDescent="0.2">
      <c r="AA102" s="98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</row>
    <row r="103" spans="27:49" x14ac:dyDescent="0.2"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</row>
    <row r="109" spans="27:49" ht="15" customHeight="1" x14ac:dyDescent="0.2"/>
    <row r="111" spans="27:49" s="61" customFormat="1" x14ac:dyDescent="0.25"/>
    <row r="112" spans="27:49" ht="12.95" customHeight="1" x14ac:dyDescent="0.2"/>
    <row r="113" spans="8:8" ht="12.95" customHeight="1" x14ac:dyDescent="0.2"/>
    <row r="114" spans="8:8" ht="12.95" customHeight="1" x14ac:dyDescent="0.2"/>
    <row r="115" spans="8:8" ht="12.95" customHeight="1" x14ac:dyDescent="0.2"/>
    <row r="116" spans="8:8" ht="12.95" customHeight="1" x14ac:dyDescent="0.2"/>
    <row r="117" spans="8:8" ht="12.95" customHeight="1" x14ac:dyDescent="0.2"/>
    <row r="118" spans="8:8" ht="12.95" customHeight="1" x14ac:dyDescent="0.2"/>
    <row r="119" spans="8:8" ht="12.95" customHeight="1" x14ac:dyDescent="0.2"/>
    <row r="120" spans="8:8" ht="12.95" customHeight="1" x14ac:dyDescent="0.2"/>
    <row r="121" spans="8:8" ht="12.95" customHeight="1" x14ac:dyDescent="0.2"/>
    <row r="122" spans="8:8" ht="12.95" customHeight="1" x14ac:dyDescent="0.2"/>
    <row r="123" spans="8:8" ht="12.95" customHeight="1" x14ac:dyDescent="0.2"/>
    <row r="126" spans="8:8" x14ac:dyDescent="0.2">
      <c r="H126" s="5" t="s">
        <v>35</v>
      </c>
    </row>
    <row r="190" s="61" customFormat="1" x14ac:dyDescent="0.25"/>
    <row r="191" s="5" customFormat="1" ht="12.95" customHeight="1" x14ac:dyDescent="0.2"/>
    <row r="192" s="5" customFormat="1" ht="12.95" customHeight="1" x14ac:dyDescent="0.2"/>
    <row r="193" s="5" customFormat="1" ht="12.95" customHeight="1" x14ac:dyDescent="0.2"/>
    <row r="194" s="5" customFormat="1" ht="12.95" customHeight="1" x14ac:dyDescent="0.2"/>
    <row r="195" s="5" customFormat="1" ht="12.95" customHeight="1" x14ac:dyDescent="0.2"/>
    <row r="196" s="5" customFormat="1" ht="12.95" customHeight="1" x14ac:dyDescent="0.2"/>
    <row r="197" s="5" customFormat="1" ht="12.95" customHeight="1" x14ac:dyDescent="0.2"/>
    <row r="198" s="5" customFormat="1" ht="12.95" customHeight="1" x14ac:dyDescent="0.2"/>
    <row r="199" s="5" customFormat="1" ht="12.95" customHeight="1" x14ac:dyDescent="0.2"/>
    <row r="200" s="5" customFormat="1" ht="12.95" customHeight="1" x14ac:dyDescent="0.2"/>
    <row r="201" s="5" customFormat="1" ht="12.95" customHeight="1" x14ac:dyDescent="0.2"/>
    <row r="202" s="5" customFormat="1" ht="12.95" customHeight="1" x14ac:dyDescent="0.2"/>
  </sheetData>
  <mergeCells count="52">
    <mergeCell ref="X23:Z24"/>
    <mergeCell ref="C42:E43"/>
    <mergeCell ref="F42:H43"/>
    <mergeCell ref="I42:K43"/>
    <mergeCell ref="L42:N43"/>
    <mergeCell ref="O42:Q43"/>
    <mergeCell ref="R42:T43"/>
    <mergeCell ref="U42:W43"/>
    <mergeCell ref="X42:Z43"/>
    <mergeCell ref="C23:E24"/>
    <mergeCell ref="F23:H24"/>
    <mergeCell ref="I23:K24"/>
    <mergeCell ref="L23:N24"/>
    <mergeCell ref="O23:Q24"/>
    <mergeCell ref="AG23:AI24"/>
    <mergeCell ref="AG42:AI43"/>
    <mergeCell ref="C4:E5"/>
    <mergeCell ref="F4:H5"/>
    <mergeCell ref="I4:K5"/>
    <mergeCell ref="L4:N5"/>
    <mergeCell ref="O4:Q5"/>
    <mergeCell ref="R4:T5"/>
    <mergeCell ref="U4:W5"/>
    <mergeCell ref="X4:Z5"/>
    <mergeCell ref="AA23:AC24"/>
    <mergeCell ref="AD23:AF24"/>
    <mergeCell ref="AA42:AC43"/>
    <mergeCell ref="AD42:AF43"/>
    <mergeCell ref="R23:T24"/>
    <mergeCell ref="U23:W24"/>
    <mergeCell ref="C61:E62"/>
    <mergeCell ref="AB88:AC89"/>
    <mergeCell ref="AD88:AE89"/>
    <mergeCell ref="AF88:AG89"/>
    <mergeCell ref="AH88:AI89"/>
    <mergeCell ref="F61:H62"/>
    <mergeCell ref="I61:K62"/>
    <mergeCell ref="L61:N62"/>
    <mergeCell ref="O61:Q62"/>
    <mergeCell ref="R61:T62"/>
    <mergeCell ref="U61:W62"/>
    <mergeCell ref="X61:Z62"/>
    <mergeCell ref="AA61:AC62"/>
    <mergeCell ref="AD61:AF62"/>
    <mergeCell ref="AG61:AI62"/>
    <mergeCell ref="AJ88:AK89"/>
    <mergeCell ref="AV88:AW89"/>
    <mergeCell ref="AL88:AM89"/>
    <mergeCell ref="AN88:AO89"/>
    <mergeCell ref="AP88:AQ89"/>
    <mergeCell ref="AR88:AS89"/>
    <mergeCell ref="AT88:AU89"/>
  </mergeCells>
  <pageMargins left="0.25" right="0.25" top="0.75" bottom="0.75" header="0.3" footer="0.3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6E007-B00C-425E-83A6-AC1C4024390E}">
  <sheetPr>
    <pageSetUpPr autoPageBreaks="0"/>
  </sheetPr>
  <dimension ref="B3:BQ202"/>
  <sheetViews>
    <sheetView zoomScaleNormal="100" workbookViewId="0">
      <selection activeCell="L46" sqref="L46"/>
    </sheetView>
  </sheetViews>
  <sheetFormatPr defaultRowHeight="14.25" x14ac:dyDescent="0.2"/>
  <cols>
    <col min="1" max="1" width="9.140625" style="5"/>
    <col min="2" max="2" width="24" style="5" customWidth="1"/>
    <col min="3" max="49" width="6.85546875" style="5" customWidth="1"/>
    <col min="50" max="55" width="9.140625" style="5"/>
    <col min="56" max="56" width="25" style="5" customWidth="1"/>
    <col min="57" max="67" width="14.42578125" style="5" customWidth="1"/>
    <col min="68" max="84" width="9.140625" style="5"/>
    <col min="85" max="85" width="22" style="5" customWidth="1"/>
    <col min="86" max="96" width="14.42578125" style="5" customWidth="1"/>
    <col min="97" max="16384" width="9.140625" style="5"/>
  </cols>
  <sheetData>
    <row r="3" spans="2:39" ht="15" customHeight="1" thickBot="1" x14ac:dyDescent="0.3">
      <c r="B3" s="2" t="s">
        <v>55</v>
      </c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AC3" s="4"/>
      <c r="AD3" s="4"/>
      <c r="AM3" s="6"/>
    </row>
    <row r="4" spans="2:39" ht="12.95" customHeight="1" x14ac:dyDescent="0.25">
      <c r="B4" s="6"/>
      <c r="C4" s="204" t="s">
        <v>0</v>
      </c>
      <c r="D4" s="205"/>
      <c r="E4" s="206"/>
      <c r="F4" s="210" t="s">
        <v>49</v>
      </c>
      <c r="G4" s="211"/>
      <c r="H4" s="212"/>
      <c r="I4" s="210" t="s">
        <v>46</v>
      </c>
      <c r="J4" s="211"/>
      <c r="K4" s="212"/>
      <c r="L4" s="210" t="s">
        <v>47</v>
      </c>
      <c r="M4" s="205"/>
      <c r="N4" s="206"/>
      <c r="O4" s="210" t="s">
        <v>33</v>
      </c>
      <c r="P4" s="205"/>
      <c r="Q4" s="206"/>
      <c r="R4" s="210" t="s">
        <v>50</v>
      </c>
      <c r="S4" s="205"/>
      <c r="T4" s="206"/>
      <c r="U4" s="210" t="s">
        <v>32</v>
      </c>
      <c r="V4" s="205"/>
      <c r="W4" s="206"/>
      <c r="X4" s="210" t="s">
        <v>44</v>
      </c>
      <c r="Y4" s="205"/>
      <c r="Z4" s="206"/>
      <c r="AA4" s="210" t="s">
        <v>45</v>
      </c>
      <c r="AB4" s="205"/>
      <c r="AC4" s="206"/>
      <c r="AD4" s="210" t="s">
        <v>59</v>
      </c>
      <c r="AE4" s="205"/>
      <c r="AF4" s="206"/>
      <c r="AM4" s="152"/>
    </row>
    <row r="5" spans="2:39" ht="12.95" customHeight="1" thickBot="1" x14ac:dyDescent="0.25">
      <c r="B5" s="8"/>
      <c r="C5" s="207"/>
      <c r="D5" s="208"/>
      <c r="E5" s="209"/>
      <c r="F5" s="213"/>
      <c r="G5" s="214"/>
      <c r="H5" s="215"/>
      <c r="I5" s="213"/>
      <c r="J5" s="214"/>
      <c r="K5" s="215"/>
      <c r="L5" s="207"/>
      <c r="M5" s="208"/>
      <c r="N5" s="209"/>
      <c r="O5" s="207"/>
      <c r="P5" s="208"/>
      <c r="Q5" s="209"/>
      <c r="R5" s="207"/>
      <c r="S5" s="208"/>
      <c r="T5" s="209"/>
      <c r="U5" s="207"/>
      <c r="V5" s="208"/>
      <c r="W5" s="209"/>
      <c r="X5" s="207"/>
      <c r="Y5" s="208"/>
      <c r="Z5" s="209"/>
      <c r="AA5" s="207"/>
      <c r="AB5" s="208"/>
      <c r="AC5" s="209"/>
      <c r="AD5" s="207"/>
      <c r="AE5" s="208"/>
      <c r="AF5" s="209"/>
      <c r="AM5" s="152"/>
    </row>
    <row r="6" spans="2:39" ht="15" customHeight="1" thickBot="1" x14ac:dyDescent="0.25">
      <c r="B6" s="9" t="s">
        <v>27</v>
      </c>
      <c r="C6" s="10">
        <v>2021</v>
      </c>
      <c r="D6" s="11">
        <v>2022</v>
      </c>
      <c r="E6" s="11">
        <v>2023</v>
      </c>
      <c r="F6" s="12">
        <v>2021</v>
      </c>
      <c r="G6" s="12">
        <v>2022</v>
      </c>
      <c r="H6" s="12">
        <v>2023</v>
      </c>
      <c r="I6" s="13">
        <v>2021</v>
      </c>
      <c r="J6" s="13">
        <v>2022</v>
      </c>
      <c r="K6" s="13">
        <v>2023</v>
      </c>
      <c r="L6" s="14">
        <v>2021</v>
      </c>
      <c r="M6" s="14">
        <v>2022</v>
      </c>
      <c r="N6" s="14">
        <v>2023</v>
      </c>
      <c r="O6" s="15">
        <v>2021</v>
      </c>
      <c r="P6" s="15">
        <v>2022</v>
      </c>
      <c r="Q6" s="15">
        <v>2023</v>
      </c>
      <c r="R6" s="16">
        <v>2021</v>
      </c>
      <c r="S6" s="16">
        <v>2022</v>
      </c>
      <c r="T6" s="16">
        <v>2023</v>
      </c>
      <c r="U6" s="17">
        <v>2021</v>
      </c>
      <c r="V6" s="17">
        <v>2022</v>
      </c>
      <c r="W6" s="17">
        <v>2023</v>
      </c>
      <c r="X6" s="18">
        <v>2021</v>
      </c>
      <c r="Y6" s="18">
        <v>2022</v>
      </c>
      <c r="Z6" s="18">
        <v>2023</v>
      </c>
      <c r="AA6" s="19">
        <v>2021</v>
      </c>
      <c r="AB6" s="19">
        <v>2022</v>
      </c>
      <c r="AC6" s="19">
        <v>2023</v>
      </c>
      <c r="AD6" s="20">
        <v>2021</v>
      </c>
      <c r="AE6" s="20">
        <v>2022</v>
      </c>
      <c r="AF6" s="20">
        <v>2023</v>
      </c>
      <c r="AM6" s="153"/>
    </row>
    <row r="7" spans="2:39" ht="12.95" customHeight="1" x14ac:dyDescent="0.2">
      <c r="B7" s="154" t="s">
        <v>14</v>
      </c>
      <c r="C7" s="63">
        <v>0.66626389560173993</v>
      </c>
      <c r="D7" s="27">
        <v>0.64988034013951834</v>
      </c>
      <c r="E7" s="65">
        <v>0.65796139927623642</v>
      </c>
      <c r="F7" s="63">
        <v>0.70347191178661894</v>
      </c>
      <c r="G7" s="27">
        <v>0.6614297666635679</v>
      </c>
      <c r="H7" s="65">
        <v>0.66834434308482749</v>
      </c>
      <c r="I7" s="63">
        <v>0.73151837096060202</v>
      </c>
      <c r="J7" s="27">
        <v>0.72097801520443805</v>
      </c>
      <c r="K7" s="65">
        <v>0.72421858388262816</v>
      </c>
      <c r="L7" s="63">
        <v>0.7359393697646589</v>
      </c>
      <c r="M7" s="27">
        <v>0.72192691029900335</v>
      </c>
      <c r="N7" s="65">
        <v>0.73037037037037034</v>
      </c>
      <c r="O7" s="63">
        <v>0.72221331194867677</v>
      </c>
      <c r="P7" s="27">
        <v>0.72920353982300889</v>
      </c>
      <c r="Q7" s="65">
        <v>0.7214530296263213</v>
      </c>
      <c r="R7" s="63">
        <v>0.7359393697646589</v>
      </c>
      <c r="S7" s="27">
        <v>0.72920353982300889</v>
      </c>
      <c r="T7" s="65">
        <v>0.73182674199623354</v>
      </c>
      <c r="U7" s="63">
        <v>0.63929999999999998</v>
      </c>
      <c r="V7" s="27">
        <v>0.6038</v>
      </c>
      <c r="W7" s="155">
        <v>0.59319999999999995</v>
      </c>
      <c r="X7" s="25">
        <v>0.57540000000000002</v>
      </c>
      <c r="Y7" s="27">
        <v>0.57609999999999995</v>
      </c>
      <c r="Z7" s="156">
        <v>0.56999999999999995</v>
      </c>
      <c r="AA7" s="157" t="s">
        <v>60</v>
      </c>
      <c r="AB7" s="24">
        <v>0.39200000000000002</v>
      </c>
      <c r="AC7" s="158">
        <f>14/38</f>
        <v>0.36842105263157893</v>
      </c>
      <c r="AD7" s="159" t="s">
        <v>60</v>
      </c>
      <c r="AE7" s="24">
        <v>0.53700000000000003</v>
      </c>
      <c r="AF7" s="31">
        <v>0.56799999999999995</v>
      </c>
      <c r="AM7" s="152"/>
    </row>
    <row r="8" spans="2:39" ht="12.95" customHeight="1" x14ac:dyDescent="0.2">
      <c r="B8" s="160" t="s">
        <v>13</v>
      </c>
      <c r="C8" s="69">
        <v>0.31017399710004834</v>
      </c>
      <c r="D8" s="36">
        <v>0.32628952594327615</v>
      </c>
      <c r="E8" s="70">
        <v>0.3178528347406514</v>
      </c>
      <c r="F8" s="69">
        <v>0.27283564297422142</v>
      </c>
      <c r="G8" s="36">
        <v>0.31328437296644046</v>
      </c>
      <c r="H8" s="70">
        <v>0.30491768900073396</v>
      </c>
      <c r="I8" s="69">
        <v>0.24612660469234174</v>
      </c>
      <c r="J8" s="36">
        <v>0.25580439695911239</v>
      </c>
      <c r="K8" s="70">
        <v>0.2555815436955135</v>
      </c>
      <c r="L8" s="69">
        <v>0.24252094136418029</v>
      </c>
      <c r="M8" s="36">
        <v>0.25282392026578071</v>
      </c>
      <c r="N8" s="70">
        <v>0.24740740740740741</v>
      </c>
      <c r="O8" s="69">
        <v>0.25340817963111467</v>
      </c>
      <c r="P8" s="36">
        <v>0.24601769911504426</v>
      </c>
      <c r="Q8" s="70">
        <v>0.25413130861991962</v>
      </c>
      <c r="R8" s="69">
        <v>0.24252094136418029</v>
      </c>
      <c r="S8" s="36">
        <v>0.24601769911504426</v>
      </c>
      <c r="T8" s="70">
        <v>0.24519774011299436</v>
      </c>
      <c r="U8" s="69">
        <v>0.33929999999999999</v>
      </c>
      <c r="V8" s="36">
        <v>0.37419999999999998</v>
      </c>
      <c r="W8" s="161">
        <v>0.38579999999999998</v>
      </c>
      <c r="X8" s="3">
        <v>0.4073</v>
      </c>
      <c r="Y8" s="36">
        <v>0.40489999999999998</v>
      </c>
      <c r="Z8" s="162">
        <v>0.41199999999999998</v>
      </c>
      <c r="AA8" s="163" t="s">
        <v>60</v>
      </c>
      <c r="AB8" s="34">
        <v>0.56499999999999995</v>
      </c>
      <c r="AC8" s="50">
        <f>23/38</f>
        <v>0.60526315789473684</v>
      </c>
      <c r="AD8" s="164" t="s">
        <v>60</v>
      </c>
      <c r="AE8" s="34">
        <v>0.46300000000000002</v>
      </c>
      <c r="AF8" s="40">
        <v>0.432</v>
      </c>
      <c r="AM8" s="7"/>
    </row>
    <row r="9" spans="2:39" ht="12.95" customHeight="1" x14ac:dyDescent="0.2">
      <c r="B9" s="165" t="s">
        <v>15</v>
      </c>
      <c r="C9" s="71">
        <v>8.9415176413726438E-3</v>
      </c>
      <c r="D9" s="45">
        <v>9.7764651968022809E-3</v>
      </c>
      <c r="E9" s="73">
        <v>8.8661037394451147E-3</v>
      </c>
      <c r="F9" s="71">
        <v>7.0034272090597526E-3</v>
      </c>
      <c r="G9" s="45">
        <v>1.0132936692386353E-2</v>
      </c>
      <c r="H9" s="73">
        <v>9.7514941805599241E-3</v>
      </c>
      <c r="I9" s="71">
        <v>5.3120849933598934E-3</v>
      </c>
      <c r="J9" s="45">
        <v>5.3420998561742343E-3</v>
      </c>
      <c r="K9" s="73">
        <v>3.6147140123325536E-3</v>
      </c>
      <c r="L9" s="71">
        <v>2.7921818907060232E-3</v>
      </c>
      <c r="M9" s="45">
        <v>5.3156146179401996E-3</v>
      </c>
      <c r="N9" s="73">
        <v>3.7037037037037038E-3</v>
      </c>
      <c r="O9" s="71">
        <v>5.4530874097834803E-3</v>
      </c>
      <c r="P9" s="45">
        <v>6.0176991150442481E-3</v>
      </c>
      <c r="Q9" s="73">
        <v>6.1039154384397798E-3</v>
      </c>
      <c r="R9" s="71">
        <v>2.7921818907060232E-3</v>
      </c>
      <c r="S9" s="45">
        <v>6.0176991150442481E-3</v>
      </c>
      <c r="T9" s="73">
        <v>5.2730696798493409E-3</v>
      </c>
      <c r="U9" s="71">
        <v>0</v>
      </c>
      <c r="V9" s="45">
        <v>0</v>
      </c>
      <c r="W9" s="166">
        <v>0</v>
      </c>
      <c r="X9" s="43">
        <v>1.1000000000000001E-3</v>
      </c>
      <c r="Y9" s="45">
        <v>1.1000000000000001E-3</v>
      </c>
      <c r="Z9" s="167">
        <v>1E-3</v>
      </c>
      <c r="AA9" s="168" t="s">
        <v>60</v>
      </c>
      <c r="AB9" s="42">
        <v>0</v>
      </c>
      <c r="AC9" s="169">
        <v>0</v>
      </c>
      <c r="AD9" s="170" t="s">
        <v>60</v>
      </c>
      <c r="AE9" s="42">
        <v>0</v>
      </c>
      <c r="AF9" s="171">
        <v>0</v>
      </c>
    </row>
    <row r="10" spans="2:39" ht="12.95" customHeight="1" thickBot="1" x14ac:dyDescent="0.3">
      <c r="B10" s="172" t="s">
        <v>12</v>
      </c>
      <c r="C10" s="77">
        <v>1.4741420976317062E-2</v>
      </c>
      <c r="D10" s="56">
        <v>1.4155506899536636E-2</v>
      </c>
      <c r="E10" s="78">
        <v>1.5440289505428226E-2</v>
      </c>
      <c r="F10" s="77">
        <v>1.6987036209208762E-2</v>
      </c>
      <c r="G10" s="56">
        <v>1.5245886399553779E-2</v>
      </c>
      <c r="H10" s="78">
        <v>1.7091328510013631E-2</v>
      </c>
      <c r="I10" s="77">
        <v>1.7042939353696326E-2</v>
      </c>
      <c r="J10" s="56">
        <v>1.8080953359358949E-2</v>
      </c>
      <c r="K10" s="78">
        <v>1.6585158409525836E-2</v>
      </c>
      <c r="L10" s="77">
        <v>1.8747506980454728E-2</v>
      </c>
      <c r="M10" s="56">
        <v>1.9933554817275746E-2</v>
      </c>
      <c r="N10" s="78">
        <v>1.8148148148148149E-2</v>
      </c>
      <c r="O10" s="77">
        <v>1.892542101042502E-2</v>
      </c>
      <c r="P10" s="56">
        <v>1.8938053097345132E-2</v>
      </c>
      <c r="Q10" s="78">
        <v>1.8460622301622747E-2</v>
      </c>
      <c r="R10" s="77">
        <v>1.8747506980454728E-2</v>
      </c>
      <c r="S10" s="56">
        <v>1.8938053097345132E-2</v>
      </c>
      <c r="T10" s="78">
        <v>1.7890772128060263E-2</v>
      </c>
      <c r="U10" s="77">
        <v>2.1399999999999999E-2</v>
      </c>
      <c r="V10" s="56">
        <v>2.1999999999999999E-2</v>
      </c>
      <c r="W10" s="173">
        <v>2.1000000000000001E-2</v>
      </c>
      <c r="X10" s="54">
        <v>1.6199999999999999E-2</v>
      </c>
      <c r="Y10" s="56">
        <v>1.7999999999999999E-2</v>
      </c>
      <c r="Z10" s="174">
        <v>1.7000000000000001E-2</v>
      </c>
      <c r="AA10" s="175" t="s">
        <v>60</v>
      </c>
      <c r="AB10" s="53">
        <v>4.3999999999999997E-2</v>
      </c>
      <c r="AC10" s="176">
        <f>1/38</f>
        <v>2.6315789473684209E-2</v>
      </c>
      <c r="AD10" s="177" t="s">
        <v>60</v>
      </c>
      <c r="AE10" s="53">
        <v>0</v>
      </c>
      <c r="AF10" s="178">
        <v>0</v>
      </c>
      <c r="AM10" s="6"/>
    </row>
    <row r="11" spans="2:39" ht="12.95" customHeight="1" x14ac:dyDescent="0.25">
      <c r="B11" s="17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162"/>
      <c r="X11" s="3"/>
      <c r="Y11" s="3"/>
      <c r="Z11" s="162"/>
      <c r="AA11" s="180"/>
      <c r="AB11" s="122"/>
      <c r="AC11" s="50"/>
      <c r="AD11" s="180"/>
      <c r="AE11" s="122"/>
      <c r="AF11" s="50"/>
      <c r="AM11" s="6"/>
    </row>
    <row r="12" spans="2:39" ht="12.95" customHeight="1" x14ac:dyDescent="0.25">
      <c r="B12" s="17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162"/>
      <c r="X12" s="3"/>
      <c r="Y12" s="3"/>
      <c r="Z12" s="162"/>
      <c r="AA12" s="180"/>
      <c r="AB12" s="122"/>
      <c r="AC12" s="50"/>
      <c r="AD12" s="180"/>
      <c r="AE12" s="122"/>
      <c r="AF12" s="50"/>
      <c r="AM12" s="6"/>
    </row>
    <row r="13" spans="2:39" ht="12.95" customHeight="1" x14ac:dyDescent="0.2">
      <c r="AM13" s="181"/>
    </row>
    <row r="14" spans="2:39" ht="12.95" customHeight="1" thickBot="1" x14ac:dyDescent="0.25">
      <c r="B14" s="2" t="s">
        <v>56</v>
      </c>
      <c r="C14" s="3"/>
      <c r="D14" s="3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AB14" s="3"/>
      <c r="AC14" s="3"/>
      <c r="AD14" s="3"/>
      <c r="AE14" s="4"/>
      <c r="AF14" s="4"/>
      <c r="AG14" s="4"/>
      <c r="AH14" s="4"/>
      <c r="AI14" s="4"/>
      <c r="AJ14" s="4"/>
      <c r="AK14" s="4"/>
      <c r="AM14" s="181"/>
    </row>
    <row r="15" spans="2:39" ht="12.95" customHeight="1" x14ac:dyDescent="0.25">
      <c r="B15" s="6"/>
      <c r="C15" s="204" t="s">
        <v>28</v>
      </c>
      <c r="D15" s="205"/>
      <c r="E15" s="206"/>
      <c r="F15" s="210" t="s">
        <v>29</v>
      </c>
      <c r="G15" s="211"/>
      <c r="H15" s="212"/>
      <c r="I15" s="210" t="s">
        <v>36</v>
      </c>
      <c r="J15" s="211"/>
      <c r="K15" s="212"/>
      <c r="L15" s="210" t="s">
        <v>30</v>
      </c>
      <c r="M15" s="205"/>
      <c r="N15" s="206"/>
      <c r="O15" s="210" t="s">
        <v>37</v>
      </c>
      <c r="P15" s="205"/>
      <c r="Q15" s="206"/>
      <c r="R15" s="210" t="s">
        <v>38</v>
      </c>
      <c r="S15" s="205"/>
      <c r="T15" s="206"/>
      <c r="U15" s="210" t="s">
        <v>39</v>
      </c>
      <c r="V15" s="205"/>
      <c r="W15" s="206"/>
      <c r="X15" s="210" t="s">
        <v>40</v>
      </c>
      <c r="Y15" s="205"/>
      <c r="Z15" s="206"/>
      <c r="AA15" s="210" t="s">
        <v>41</v>
      </c>
      <c r="AB15" s="205"/>
      <c r="AC15" s="206"/>
      <c r="AD15" s="210" t="s">
        <v>42</v>
      </c>
      <c r="AE15" s="205"/>
      <c r="AF15" s="206"/>
      <c r="AG15" s="210" t="s">
        <v>43</v>
      </c>
      <c r="AH15" s="220"/>
      <c r="AI15" s="221"/>
      <c r="AM15" s="152"/>
    </row>
    <row r="16" spans="2:39" ht="12.95" customHeight="1" thickBot="1" x14ac:dyDescent="0.25">
      <c r="B16" s="8"/>
      <c r="C16" s="207"/>
      <c r="D16" s="208"/>
      <c r="E16" s="209"/>
      <c r="F16" s="213"/>
      <c r="G16" s="214"/>
      <c r="H16" s="215"/>
      <c r="I16" s="213"/>
      <c r="J16" s="214"/>
      <c r="K16" s="215"/>
      <c r="L16" s="207"/>
      <c r="M16" s="208"/>
      <c r="N16" s="209"/>
      <c r="O16" s="207"/>
      <c r="P16" s="208"/>
      <c r="Q16" s="209"/>
      <c r="R16" s="207"/>
      <c r="S16" s="208"/>
      <c r="T16" s="209"/>
      <c r="U16" s="207"/>
      <c r="V16" s="208"/>
      <c r="W16" s="209"/>
      <c r="X16" s="207"/>
      <c r="Y16" s="208"/>
      <c r="Z16" s="209"/>
      <c r="AA16" s="207"/>
      <c r="AB16" s="208"/>
      <c r="AC16" s="209"/>
      <c r="AD16" s="207"/>
      <c r="AE16" s="208"/>
      <c r="AF16" s="209"/>
      <c r="AG16" s="222"/>
      <c r="AH16" s="223"/>
      <c r="AI16" s="224"/>
      <c r="AM16" s="152"/>
    </row>
    <row r="17" spans="2:69" ht="12.95" customHeight="1" thickBot="1" x14ac:dyDescent="0.25">
      <c r="B17" s="9" t="s">
        <v>27</v>
      </c>
      <c r="C17" s="10">
        <v>2021</v>
      </c>
      <c r="D17" s="11">
        <v>2022</v>
      </c>
      <c r="E17" s="11">
        <v>2023</v>
      </c>
      <c r="F17" s="12">
        <v>2021</v>
      </c>
      <c r="G17" s="12">
        <v>2022</v>
      </c>
      <c r="H17" s="12">
        <v>2023</v>
      </c>
      <c r="I17" s="13">
        <v>2021</v>
      </c>
      <c r="J17" s="13">
        <v>2022</v>
      </c>
      <c r="K17" s="13">
        <v>2023</v>
      </c>
      <c r="L17" s="14">
        <v>2021</v>
      </c>
      <c r="M17" s="14">
        <v>2022</v>
      </c>
      <c r="N17" s="14">
        <v>2023</v>
      </c>
      <c r="O17" s="15">
        <v>2021</v>
      </c>
      <c r="P17" s="15">
        <v>2022</v>
      </c>
      <c r="Q17" s="15">
        <v>2023</v>
      </c>
      <c r="R17" s="16">
        <v>2021</v>
      </c>
      <c r="S17" s="16">
        <v>2022</v>
      </c>
      <c r="T17" s="16">
        <v>2023</v>
      </c>
      <c r="U17" s="17">
        <v>2021</v>
      </c>
      <c r="V17" s="17">
        <v>2022</v>
      </c>
      <c r="W17" s="17">
        <v>2023</v>
      </c>
      <c r="X17" s="18">
        <v>2021</v>
      </c>
      <c r="Y17" s="18">
        <v>2022</v>
      </c>
      <c r="Z17" s="18">
        <v>2023</v>
      </c>
      <c r="AA17" s="19">
        <v>2021</v>
      </c>
      <c r="AB17" s="19">
        <v>2022</v>
      </c>
      <c r="AC17" s="19">
        <v>2023</v>
      </c>
      <c r="AD17" s="20">
        <v>2021</v>
      </c>
      <c r="AE17" s="20">
        <v>2022</v>
      </c>
      <c r="AF17" s="20">
        <v>2023</v>
      </c>
      <c r="AG17" s="62">
        <v>2021</v>
      </c>
      <c r="AH17" s="62">
        <v>2022</v>
      </c>
      <c r="AI17" s="62">
        <v>2023</v>
      </c>
    </row>
    <row r="18" spans="2:69" ht="12.95" customHeight="1" x14ac:dyDescent="0.2">
      <c r="B18" s="154" t="s">
        <v>14</v>
      </c>
      <c r="C18" s="63">
        <v>0.78076923076923077</v>
      </c>
      <c r="D18" s="27">
        <v>0.75339805825242723</v>
      </c>
      <c r="E18" s="65">
        <v>0.74647887323943662</v>
      </c>
      <c r="F18" s="63">
        <v>0.6493738819320215</v>
      </c>
      <c r="G18" s="27">
        <v>0.67184801381692572</v>
      </c>
      <c r="H18" s="65">
        <v>0.68727272727272726</v>
      </c>
      <c r="I18" s="63">
        <v>0.77794117647058825</v>
      </c>
      <c r="J18" s="27">
        <v>0.78450704225352108</v>
      </c>
      <c r="K18" s="65">
        <v>0.76350364963503647</v>
      </c>
      <c r="L18" s="63">
        <v>0.71511627906976749</v>
      </c>
      <c r="M18" s="27">
        <v>0.68985176738882559</v>
      </c>
      <c r="N18" s="65">
        <v>0.71464330413016275</v>
      </c>
      <c r="O18" s="63">
        <v>0.75239498894620482</v>
      </c>
      <c r="P18" s="27">
        <v>0.74698795180722888</v>
      </c>
      <c r="Q18" s="65">
        <v>0.75224856909239579</v>
      </c>
      <c r="R18" s="63">
        <v>0.7142857142857143</v>
      </c>
      <c r="S18" s="27">
        <v>0.74542124542124544</v>
      </c>
      <c r="T18" s="65">
        <v>0.71955719557195574</v>
      </c>
      <c r="U18" s="63">
        <v>0.7274151436031332</v>
      </c>
      <c r="V18" s="27">
        <v>0.72704590818363268</v>
      </c>
      <c r="W18" s="65">
        <v>0.73189189189189185</v>
      </c>
      <c r="X18" s="63">
        <v>0.73819444444444449</v>
      </c>
      <c r="Y18" s="27">
        <v>0.73680781758957659</v>
      </c>
      <c r="Z18" s="65">
        <v>0.74246575342465748</v>
      </c>
      <c r="AA18" s="63">
        <v>0.80258064516129035</v>
      </c>
      <c r="AB18" s="27">
        <v>0.77904040404040409</v>
      </c>
      <c r="AC18" s="65">
        <v>0.78625</v>
      </c>
      <c r="AD18" s="63">
        <v>0.74380750176928523</v>
      </c>
      <c r="AE18" s="27">
        <v>0.7349966284558328</v>
      </c>
      <c r="AF18" s="65">
        <v>0.76567656765676573</v>
      </c>
      <c r="AG18" s="25">
        <v>0.67924528301886788</v>
      </c>
      <c r="AH18" s="27">
        <v>0.71164021164021163</v>
      </c>
      <c r="AI18" s="65">
        <v>0.72093023255813948</v>
      </c>
    </row>
    <row r="19" spans="2:69" ht="12.95" customHeight="1" x14ac:dyDescent="0.2">
      <c r="B19" s="160" t="s">
        <v>13</v>
      </c>
      <c r="C19" s="69">
        <v>0.19807692307692307</v>
      </c>
      <c r="D19" s="36">
        <v>0.23689320388349513</v>
      </c>
      <c r="E19" s="70">
        <v>0.2414486921529175</v>
      </c>
      <c r="F19" s="69">
        <v>0.3291592128801431</v>
      </c>
      <c r="G19" s="36">
        <v>0.30051813471502592</v>
      </c>
      <c r="H19" s="70">
        <v>0.28545454545454546</v>
      </c>
      <c r="I19" s="69">
        <v>0.20441176470588235</v>
      </c>
      <c r="J19" s="36">
        <v>0.19577464788732393</v>
      </c>
      <c r="K19" s="70">
        <v>0.22335766423357664</v>
      </c>
      <c r="L19" s="69">
        <v>0.27093023255813953</v>
      </c>
      <c r="M19" s="36">
        <v>0.28848346636259975</v>
      </c>
      <c r="N19" s="70">
        <v>0.26282853566958697</v>
      </c>
      <c r="O19" s="69">
        <v>0.22844509948415623</v>
      </c>
      <c r="P19" s="36">
        <v>0.23600283486888732</v>
      </c>
      <c r="Q19" s="70">
        <v>0.22730989370400653</v>
      </c>
      <c r="R19" s="69">
        <v>0.26127819548872183</v>
      </c>
      <c r="S19" s="36">
        <v>0.2271062271062271</v>
      </c>
      <c r="T19" s="70">
        <v>0.25276752767527677</v>
      </c>
      <c r="U19" s="69">
        <v>0.25378590078328983</v>
      </c>
      <c r="V19" s="36">
        <v>0.250499001996008</v>
      </c>
      <c r="W19" s="70">
        <v>0.24756756756756756</v>
      </c>
      <c r="X19" s="69">
        <v>0.24374999999999999</v>
      </c>
      <c r="Y19" s="36">
        <v>0.24104234527687296</v>
      </c>
      <c r="Z19" s="70">
        <v>0.23561643835616439</v>
      </c>
      <c r="AA19" s="69">
        <v>0.17935483870967742</v>
      </c>
      <c r="AB19" s="36">
        <v>0.19570707070707072</v>
      </c>
      <c r="AC19" s="70">
        <v>0.19125</v>
      </c>
      <c r="AD19" s="69">
        <v>0.23354564755838642</v>
      </c>
      <c r="AE19" s="36">
        <v>0.23870532703978423</v>
      </c>
      <c r="AF19" s="70">
        <v>0.21320132013201321</v>
      </c>
      <c r="AG19" s="3">
        <v>0.30188679245283018</v>
      </c>
      <c r="AH19" s="36">
        <v>0.26455026455026454</v>
      </c>
      <c r="AI19" s="70">
        <v>0.25872093023255816</v>
      </c>
    </row>
    <row r="20" spans="2:69" ht="12.95" customHeight="1" x14ac:dyDescent="0.2">
      <c r="B20" s="165" t="s">
        <v>15</v>
      </c>
      <c r="C20" s="71">
        <v>3.8461538461538464E-3</v>
      </c>
      <c r="D20" s="45">
        <v>3.8834951456310678E-3</v>
      </c>
      <c r="E20" s="73">
        <v>2.012072434607646E-3</v>
      </c>
      <c r="F20" s="71">
        <v>5.3667262969588547E-3</v>
      </c>
      <c r="G20" s="45">
        <v>6.9084628670120895E-3</v>
      </c>
      <c r="H20" s="73">
        <v>7.2727272727272727E-3</v>
      </c>
      <c r="I20" s="71">
        <v>4.4117647058823529E-3</v>
      </c>
      <c r="J20" s="45">
        <v>5.6338028169014088E-3</v>
      </c>
      <c r="K20" s="73">
        <v>4.3795620437956208E-3</v>
      </c>
      <c r="L20" s="71">
        <v>3.4883720930232558E-3</v>
      </c>
      <c r="M20" s="45">
        <v>1.1402508551881414E-3</v>
      </c>
      <c r="N20" s="73">
        <v>5.0062578222778474E-3</v>
      </c>
      <c r="O20" s="71">
        <v>0</v>
      </c>
      <c r="P20" s="45">
        <v>4.2523033309709423E-3</v>
      </c>
      <c r="Q20" s="73">
        <v>4.9059689288634507E-3</v>
      </c>
      <c r="R20" s="71">
        <v>1.8796992481203006E-3</v>
      </c>
      <c r="S20" s="45">
        <v>1.8315018315018315E-3</v>
      </c>
      <c r="T20" s="73">
        <v>5.5350553505535052E-3</v>
      </c>
      <c r="U20" s="71">
        <v>3.133159268929504E-3</v>
      </c>
      <c r="V20" s="45">
        <v>4.4910179640718561E-3</v>
      </c>
      <c r="W20" s="73">
        <v>3.7837837837837837E-3</v>
      </c>
      <c r="X20" s="71">
        <v>2.7777777777777779E-3</v>
      </c>
      <c r="Y20" s="45">
        <v>4.560260586319218E-3</v>
      </c>
      <c r="Z20" s="73">
        <v>4.10958904109589E-3</v>
      </c>
      <c r="AA20" s="71">
        <v>1.2903225806451613E-3</v>
      </c>
      <c r="AB20" s="45">
        <v>3.787878787878788E-3</v>
      </c>
      <c r="AC20" s="73">
        <v>2.5000000000000001E-3</v>
      </c>
      <c r="AD20" s="71">
        <v>2.8308563340410475E-3</v>
      </c>
      <c r="AE20" s="45">
        <v>5.394470667565745E-3</v>
      </c>
      <c r="AF20" s="73">
        <v>4.6204620462046205E-3</v>
      </c>
      <c r="AG20" s="43">
        <v>2.6954177897574125E-3</v>
      </c>
      <c r="AH20" s="45">
        <v>0</v>
      </c>
      <c r="AI20" s="73">
        <v>0</v>
      </c>
    </row>
    <row r="21" spans="2:69" ht="15" thickBot="1" x14ac:dyDescent="0.25">
      <c r="B21" s="172" t="s">
        <v>12</v>
      </c>
      <c r="C21" s="77">
        <v>1.7307692307692309E-2</v>
      </c>
      <c r="D21" s="56">
        <v>5.8252427184466021E-3</v>
      </c>
      <c r="E21" s="78">
        <v>1.0060362173038229E-2</v>
      </c>
      <c r="F21" s="77">
        <v>1.6100178890876567E-2</v>
      </c>
      <c r="G21" s="56">
        <v>2.072538860103627E-2</v>
      </c>
      <c r="H21" s="78">
        <v>0.02</v>
      </c>
      <c r="I21" s="77">
        <v>1.3235294117647059E-2</v>
      </c>
      <c r="J21" s="56">
        <v>1.4084507042253521E-2</v>
      </c>
      <c r="K21" s="78">
        <v>8.7591240875912416E-3</v>
      </c>
      <c r="L21" s="77">
        <v>1.0465116279069767E-2</v>
      </c>
      <c r="M21" s="56">
        <v>2.0524515393386546E-2</v>
      </c>
      <c r="N21" s="78">
        <v>1.7521902377972465E-2</v>
      </c>
      <c r="O21" s="77">
        <v>1.989683124539425E-2</v>
      </c>
      <c r="P21" s="56">
        <v>1.3465627214741318E-2</v>
      </c>
      <c r="Q21" s="78">
        <v>1.5535568274734259E-2</v>
      </c>
      <c r="R21" s="77">
        <v>2.2556390977443608E-2</v>
      </c>
      <c r="S21" s="56">
        <v>2.564102564102564E-2</v>
      </c>
      <c r="T21" s="78">
        <v>2.2140221402214021E-2</v>
      </c>
      <c r="U21" s="77">
        <v>1.5665796344647518E-2</v>
      </c>
      <c r="V21" s="56">
        <v>1.7964071856287425E-2</v>
      </c>
      <c r="W21" s="78">
        <v>1.6756756756756756E-2</v>
      </c>
      <c r="X21" s="77">
        <v>1.5277777777777777E-2</v>
      </c>
      <c r="Y21" s="56">
        <v>1.758957654723127E-2</v>
      </c>
      <c r="Z21" s="78">
        <v>1.7808219178082191E-2</v>
      </c>
      <c r="AA21" s="77">
        <v>1.6774193548387096E-2</v>
      </c>
      <c r="AB21" s="56">
        <v>2.1464646464646464E-2</v>
      </c>
      <c r="AC21" s="78">
        <v>0.02</v>
      </c>
      <c r="AD21" s="77">
        <v>1.9815994338287332E-2</v>
      </c>
      <c r="AE21" s="56">
        <v>2.0903573836817263E-2</v>
      </c>
      <c r="AF21" s="78">
        <v>1.65016501650165E-2</v>
      </c>
      <c r="AG21" s="54">
        <v>1.6172506738544475E-2</v>
      </c>
      <c r="AH21" s="56">
        <v>2.3809523809523808E-2</v>
      </c>
      <c r="AI21" s="78">
        <v>2.0348837209302327E-2</v>
      </c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</row>
    <row r="22" spans="2:69" x14ac:dyDescent="0.2">
      <c r="B22" s="17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</row>
    <row r="23" spans="2:69" x14ac:dyDescent="0.2">
      <c r="B23" s="17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</row>
    <row r="24" spans="2:69" ht="15" customHeight="1" x14ac:dyDescent="0.2">
      <c r="B24" s="121"/>
      <c r="C24" s="122"/>
      <c r="D24" s="122"/>
      <c r="E24" s="122"/>
      <c r="F24" s="122"/>
      <c r="G24" s="122"/>
      <c r="H24" s="122"/>
      <c r="I24" s="122"/>
      <c r="J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</row>
    <row r="25" spans="2:69" ht="12.95" customHeight="1" thickBot="1" x14ac:dyDescent="0.25">
      <c r="B25" s="2" t="s">
        <v>57</v>
      </c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2:69" ht="12.95" customHeight="1" x14ac:dyDescent="0.25">
      <c r="B26" s="6"/>
      <c r="C26" s="204" t="s">
        <v>28</v>
      </c>
      <c r="D26" s="205"/>
      <c r="E26" s="206"/>
      <c r="F26" s="210" t="s">
        <v>29</v>
      </c>
      <c r="G26" s="205"/>
      <c r="H26" s="206"/>
      <c r="I26" s="210" t="s">
        <v>36</v>
      </c>
      <c r="J26" s="205"/>
      <c r="K26" s="206"/>
      <c r="L26" s="210" t="s">
        <v>30</v>
      </c>
      <c r="M26" s="205"/>
      <c r="N26" s="206"/>
      <c r="O26" s="210" t="s">
        <v>37</v>
      </c>
      <c r="P26" s="205"/>
      <c r="Q26" s="206"/>
      <c r="R26" s="210" t="s">
        <v>38</v>
      </c>
      <c r="S26" s="205"/>
      <c r="T26" s="206"/>
      <c r="U26" s="210" t="s">
        <v>39</v>
      </c>
      <c r="V26" s="205"/>
      <c r="W26" s="206"/>
      <c r="X26" s="210" t="s">
        <v>40</v>
      </c>
      <c r="Y26" s="205"/>
      <c r="Z26" s="206"/>
      <c r="AA26" s="210" t="s">
        <v>41</v>
      </c>
      <c r="AB26" s="205"/>
      <c r="AC26" s="206"/>
      <c r="AD26" s="210" t="s">
        <v>42</v>
      </c>
      <c r="AE26" s="205"/>
      <c r="AF26" s="206"/>
      <c r="AG26" s="210" t="s">
        <v>43</v>
      </c>
      <c r="AH26" s="205"/>
      <c r="AI26" s="206"/>
    </row>
    <row r="27" spans="2:69" ht="15" customHeight="1" thickBot="1" x14ac:dyDescent="0.25">
      <c r="B27" s="8"/>
      <c r="C27" s="207"/>
      <c r="D27" s="208"/>
      <c r="E27" s="209"/>
      <c r="F27" s="207"/>
      <c r="G27" s="208"/>
      <c r="H27" s="209"/>
      <c r="I27" s="207"/>
      <c r="J27" s="208"/>
      <c r="K27" s="209"/>
      <c r="L27" s="207"/>
      <c r="M27" s="208"/>
      <c r="N27" s="209"/>
      <c r="O27" s="207"/>
      <c r="P27" s="208"/>
      <c r="Q27" s="209"/>
      <c r="R27" s="207"/>
      <c r="S27" s="208"/>
      <c r="T27" s="209"/>
      <c r="U27" s="207"/>
      <c r="V27" s="208"/>
      <c r="W27" s="209"/>
      <c r="X27" s="207"/>
      <c r="Y27" s="208"/>
      <c r="Z27" s="209"/>
      <c r="AA27" s="207"/>
      <c r="AB27" s="208"/>
      <c r="AC27" s="209"/>
      <c r="AD27" s="207"/>
      <c r="AE27" s="208"/>
      <c r="AF27" s="209"/>
      <c r="AG27" s="207"/>
      <c r="AH27" s="208"/>
      <c r="AI27" s="209"/>
    </row>
    <row r="28" spans="2:69" ht="12.95" customHeight="1" thickBot="1" x14ac:dyDescent="0.25">
      <c r="B28" s="9" t="s">
        <v>27</v>
      </c>
      <c r="C28" s="10">
        <v>2021</v>
      </c>
      <c r="D28" s="11">
        <v>2022</v>
      </c>
      <c r="E28" s="11">
        <v>2023</v>
      </c>
      <c r="F28" s="12">
        <v>2021</v>
      </c>
      <c r="G28" s="12">
        <v>2022</v>
      </c>
      <c r="H28" s="12">
        <v>2023</v>
      </c>
      <c r="I28" s="13">
        <v>2021</v>
      </c>
      <c r="J28" s="13">
        <v>2022</v>
      </c>
      <c r="K28" s="13">
        <v>2023</v>
      </c>
      <c r="L28" s="14">
        <v>2021</v>
      </c>
      <c r="M28" s="14">
        <v>2022</v>
      </c>
      <c r="N28" s="14">
        <v>2023</v>
      </c>
      <c r="O28" s="15">
        <v>2021</v>
      </c>
      <c r="P28" s="15">
        <v>2022</v>
      </c>
      <c r="Q28" s="15">
        <v>2023</v>
      </c>
      <c r="R28" s="16">
        <v>2021</v>
      </c>
      <c r="S28" s="16">
        <v>2022</v>
      </c>
      <c r="T28" s="16">
        <v>2023</v>
      </c>
      <c r="U28" s="17">
        <v>2021</v>
      </c>
      <c r="V28" s="17">
        <v>2022</v>
      </c>
      <c r="W28" s="17">
        <v>2023</v>
      </c>
      <c r="X28" s="18">
        <v>2021</v>
      </c>
      <c r="Y28" s="18">
        <v>2022</v>
      </c>
      <c r="Z28" s="18">
        <v>2023</v>
      </c>
      <c r="AA28" s="19">
        <v>2021</v>
      </c>
      <c r="AB28" s="19">
        <v>2022</v>
      </c>
      <c r="AC28" s="19">
        <v>2023</v>
      </c>
      <c r="AD28" s="20">
        <v>2021</v>
      </c>
      <c r="AE28" s="20">
        <v>2022</v>
      </c>
      <c r="AF28" s="20">
        <v>2023</v>
      </c>
      <c r="AG28" s="62">
        <v>2021</v>
      </c>
      <c r="AH28" s="62">
        <v>2022</v>
      </c>
      <c r="AI28" s="62">
        <v>2023</v>
      </c>
      <c r="AJ28" s="61"/>
    </row>
    <row r="29" spans="2:69" ht="12.95" customHeight="1" x14ac:dyDescent="0.2">
      <c r="B29" s="154" t="s">
        <v>14</v>
      </c>
      <c r="C29" s="63">
        <v>0.76470588235294112</v>
      </c>
      <c r="D29" s="27">
        <v>0.74493927125506076</v>
      </c>
      <c r="E29" s="65">
        <v>0.76363636363636367</v>
      </c>
      <c r="F29" s="63">
        <v>0.69550173010380623</v>
      </c>
      <c r="G29" s="27">
        <v>0.66275659824046917</v>
      </c>
      <c r="H29" s="65">
        <v>0.66990291262135926</v>
      </c>
      <c r="I29" s="63">
        <v>0.79182156133828996</v>
      </c>
      <c r="J29" s="27">
        <v>0.76898734177215189</v>
      </c>
      <c r="K29" s="65">
        <v>0.78405315614617943</v>
      </c>
      <c r="L29" s="63">
        <v>0.73285198555956677</v>
      </c>
      <c r="M29" s="27">
        <v>0.7250755287009063</v>
      </c>
      <c r="N29" s="65">
        <v>0.71760797342192695</v>
      </c>
      <c r="O29" s="63">
        <v>0.71784232365145229</v>
      </c>
      <c r="P29" s="27">
        <v>0.68271954674220958</v>
      </c>
      <c r="Q29" s="65">
        <v>0.73651771956856704</v>
      </c>
      <c r="R29" s="63">
        <v>0.72164948453608246</v>
      </c>
      <c r="S29" s="27">
        <v>0.70588235294117652</v>
      </c>
      <c r="T29" s="65">
        <v>0.72377622377622375</v>
      </c>
      <c r="U29" s="63">
        <v>0.7235859124866596</v>
      </c>
      <c r="V29" s="27">
        <v>0.73231357552581267</v>
      </c>
      <c r="W29" s="65">
        <v>0.72138228941684668</v>
      </c>
      <c r="X29" s="63">
        <v>0.72685887708649466</v>
      </c>
      <c r="Y29" s="27">
        <v>0.75498575498575493</v>
      </c>
      <c r="Z29" s="65">
        <v>0.7336601307189542</v>
      </c>
      <c r="AA29" s="63">
        <v>0.78048780487804881</v>
      </c>
      <c r="AB29" s="27">
        <v>0.77263157894736845</v>
      </c>
      <c r="AC29" s="65">
        <v>0.82029598308668072</v>
      </c>
      <c r="AD29" s="63">
        <v>0.73433242506811991</v>
      </c>
      <c r="AE29" s="27">
        <v>0.72388955582232895</v>
      </c>
      <c r="AF29" s="65">
        <v>0.71758664955070606</v>
      </c>
      <c r="AG29" s="25">
        <v>0.71505376344086025</v>
      </c>
      <c r="AH29" s="27">
        <v>0.70531400966183577</v>
      </c>
      <c r="AI29" s="65">
        <v>0.69945355191256831</v>
      </c>
    </row>
    <row r="30" spans="2:69" ht="12.95" customHeight="1" x14ac:dyDescent="0.2">
      <c r="B30" s="160" t="s">
        <v>13</v>
      </c>
      <c r="C30" s="69">
        <v>0.21266968325791855</v>
      </c>
      <c r="D30" s="36">
        <v>0.24696356275303644</v>
      </c>
      <c r="E30" s="70">
        <v>0.20454545454545456</v>
      </c>
      <c r="F30" s="69">
        <v>0.27335640138408307</v>
      </c>
      <c r="G30" s="36">
        <v>0.30791788856304986</v>
      </c>
      <c r="H30" s="70">
        <v>0.30097087378640774</v>
      </c>
      <c r="I30" s="69">
        <v>0.20446096654275092</v>
      </c>
      <c r="J30" s="36">
        <v>0.21518987341772153</v>
      </c>
      <c r="K30" s="70">
        <v>0.19601328903654486</v>
      </c>
      <c r="L30" s="69">
        <v>0.25270758122743681</v>
      </c>
      <c r="M30" s="36">
        <v>0.25377643504531722</v>
      </c>
      <c r="N30" s="70">
        <v>0.28239202657807311</v>
      </c>
      <c r="O30" s="69">
        <v>0.25933609958506226</v>
      </c>
      <c r="P30" s="36">
        <v>0.29745042492917845</v>
      </c>
      <c r="Q30" s="70">
        <v>0.24191063174114022</v>
      </c>
      <c r="R30" s="69">
        <v>0.25429553264604809</v>
      </c>
      <c r="S30" s="36">
        <v>0.26470588235294118</v>
      </c>
      <c r="T30" s="70">
        <v>0.24475524475524477</v>
      </c>
      <c r="U30" s="69">
        <v>0.25400213447171827</v>
      </c>
      <c r="V30" s="36">
        <v>0.23900573613766729</v>
      </c>
      <c r="W30" s="70">
        <v>0.25485961123110151</v>
      </c>
      <c r="X30" s="69">
        <v>0.24734446130500759</v>
      </c>
      <c r="Y30" s="36">
        <v>0.22222222222222221</v>
      </c>
      <c r="Z30" s="70">
        <v>0.24346405228758169</v>
      </c>
      <c r="AA30" s="69">
        <v>0.19068736141906872</v>
      </c>
      <c r="AB30" s="36">
        <v>0.19789473684210526</v>
      </c>
      <c r="AC30" s="70">
        <v>0.15856236786469344</v>
      </c>
      <c r="AD30" s="69">
        <v>0.24795640326975477</v>
      </c>
      <c r="AE30" s="36">
        <v>0.2424969987995198</v>
      </c>
      <c r="AF30" s="70">
        <v>0.25288831835686776</v>
      </c>
      <c r="AG30" s="3">
        <v>0.25806451612903225</v>
      </c>
      <c r="AH30" s="36">
        <v>0.26570048309178745</v>
      </c>
      <c r="AI30" s="70">
        <v>0.28415300546448086</v>
      </c>
    </row>
    <row r="31" spans="2:69" ht="12.95" customHeight="1" x14ac:dyDescent="0.2">
      <c r="B31" s="165" t="s">
        <v>15</v>
      </c>
      <c r="C31" s="71">
        <v>4.5248868778280547E-3</v>
      </c>
      <c r="D31" s="45">
        <v>0</v>
      </c>
      <c r="E31" s="73">
        <v>4.5454545454545452E-3</v>
      </c>
      <c r="F31" s="71">
        <v>3.4602076124567475E-3</v>
      </c>
      <c r="G31" s="45">
        <v>8.7976539589442824E-3</v>
      </c>
      <c r="H31" s="73">
        <v>9.7087378640776691E-3</v>
      </c>
      <c r="I31" s="71">
        <v>3.7174721189591076E-3</v>
      </c>
      <c r="J31" s="45">
        <v>9.4936708860759497E-3</v>
      </c>
      <c r="K31" s="73">
        <v>3.3222591362126247E-3</v>
      </c>
      <c r="L31" s="71">
        <v>0</v>
      </c>
      <c r="M31" s="45">
        <v>9.0634441087613302E-3</v>
      </c>
      <c r="N31" s="73">
        <v>0</v>
      </c>
      <c r="O31" s="71">
        <v>4.1493775933609959E-3</v>
      </c>
      <c r="P31" s="45">
        <v>4.24929178470255E-3</v>
      </c>
      <c r="Q31" s="73">
        <v>1.5408320493066256E-3</v>
      </c>
      <c r="R31" s="71">
        <v>0</v>
      </c>
      <c r="S31" s="45">
        <v>0</v>
      </c>
      <c r="T31" s="73">
        <v>3.4965034965034965E-3</v>
      </c>
      <c r="U31" s="71">
        <v>2.1344717182497333E-3</v>
      </c>
      <c r="V31" s="45">
        <v>5.7361376673040155E-3</v>
      </c>
      <c r="W31" s="73">
        <v>3.2397408207343412E-3</v>
      </c>
      <c r="X31" s="71">
        <v>1.5174506828528073E-3</v>
      </c>
      <c r="Y31" s="45">
        <v>5.6980056980056983E-3</v>
      </c>
      <c r="Z31" s="73">
        <v>1.6339869281045752E-3</v>
      </c>
      <c r="AA31" s="71">
        <v>2.2172949002217295E-3</v>
      </c>
      <c r="AB31" s="45">
        <v>4.2105263157894736E-3</v>
      </c>
      <c r="AC31" s="73">
        <v>0</v>
      </c>
      <c r="AD31" s="71">
        <v>4.0871934604904629E-3</v>
      </c>
      <c r="AE31" s="45">
        <v>4.8019207683073226E-3</v>
      </c>
      <c r="AF31" s="73">
        <v>5.1347881899871627E-3</v>
      </c>
      <c r="AG31" s="43">
        <v>0</v>
      </c>
      <c r="AH31" s="45">
        <v>0</v>
      </c>
      <c r="AI31" s="73">
        <v>0</v>
      </c>
    </row>
    <row r="32" spans="2:69" ht="12.95" customHeight="1" thickBot="1" x14ac:dyDescent="0.25">
      <c r="B32" s="172" t="s">
        <v>12</v>
      </c>
      <c r="C32" s="77">
        <v>1.8099547511312219E-2</v>
      </c>
      <c r="D32" s="56">
        <v>8.0971659919028341E-3</v>
      </c>
      <c r="E32" s="78">
        <v>2.7272727272727271E-2</v>
      </c>
      <c r="F32" s="77">
        <v>2.768166089965398E-2</v>
      </c>
      <c r="G32" s="56">
        <v>2.0527859237536656E-2</v>
      </c>
      <c r="H32" s="78">
        <v>1.9417475728155338E-2</v>
      </c>
      <c r="I32" s="77">
        <v>0</v>
      </c>
      <c r="J32" s="56">
        <v>6.3291139240506328E-3</v>
      </c>
      <c r="K32" s="78">
        <v>1.6611295681063124E-2</v>
      </c>
      <c r="L32" s="77">
        <v>1.444043321299639E-2</v>
      </c>
      <c r="M32" s="56">
        <v>1.2084592145015106E-2</v>
      </c>
      <c r="N32" s="78">
        <v>0</v>
      </c>
      <c r="O32" s="77">
        <v>1.8672199170124481E-2</v>
      </c>
      <c r="P32" s="56">
        <v>1.5580736543909348E-2</v>
      </c>
      <c r="Q32" s="78">
        <v>2.0030816640986132E-2</v>
      </c>
      <c r="R32" s="77">
        <v>2.4054982817869417E-2</v>
      </c>
      <c r="S32" s="56">
        <v>2.9411764705882353E-2</v>
      </c>
      <c r="T32" s="78">
        <v>2.7972027972027972E-2</v>
      </c>
      <c r="U32" s="77">
        <v>2.0277481323372464E-2</v>
      </c>
      <c r="V32" s="56">
        <v>2.2944550669216062E-2</v>
      </c>
      <c r="W32" s="78">
        <v>2.0518358531317494E-2</v>
      </c>
      <c r="X32" s="77">
        <v>2.4279210925644917E-2</v>
      </c>
      <c r="Y32" s="56">
        <v>1.7094017094017096E-2</v>
      </c>
      <c r="Z32" s="78">
        <v>2.1241830065359478E-2</v>
      </c>
      <c r="AA32" s="77">
        <v>2.6607538802660754E-2</v>
      </c>
      <c r="AB32" s="56">
        <v>2.5263157894736842E-2</v>
      </c>
      <c r="AC32" s="78">
        <v>2.1141649048625793E-2</v>
      </c>
      <c r="AD32" s="77">
        <v>1.3623978201634877E-2</v>
      </c>
      <c r="AE32" s="56">
        <v>2.8811524609843937E-2</v>
      </c>
      <c r="AF32" s="78">
        <v>2.4390243902439025E-2</v>
      </c>
      <c r="AG32" s="54">
        <v>2.6881720430107527E-2</v>
      </c>
      <c r="AH32" s="56">
        <v>2.8985507246376812E-2</v>
      </c>
      <c r="AI32" s="78">
        <v>1.6393442622950821E-2</v>
      </c>
    </row>
    <row r="33" spans="2:35" ht="12.95" customHeight="1" x14ac:dyDescent="0.2"/>
    <row r="34" spans="2:35" ht="12.95" customHeight="1" x14ac:dyDescent="0.2"/>
    <row r="35" spans="2:35" ht="12.95" customHeight="1" x14ac:dyDescent="0.2"/>
    <row r="36" spans="2:35" ht="12.95" customHeight="1" thickBot="1" x14ac:dyDescent="0.25">
      <c r="B36" s="2" t="s">
        <v>58</v>
      </c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2:35" ht="12.95" customHeight="1" x14ac:dyDescent="0.25">
      <c r="B37" s="6"/>
      <c r="C37" s="204" t="s">
        <v>28</v>
      </c>
      <c r="D37" s="205"/>
      <c r="E37" s="206"/>
      <c r="F37" s="210" t="s">
        <v>29</v>
      </c>
      <c r="G37" s="211"/>
      <c r="H37" s="212"/>
      <c r="I37" s="210" t="s">
        <v>36</v>
      </c>
      <c r="J37" s="211"/>
      <c r="K37" s="212"/>
      <c r="L37" s="210" t="s">
        <v>30</v>
      </c>
      <c r="M37" s="205"/>
      <c r="N37" s="206"/>
      <c r="O37" s="210" t="s">
        <v>37</v>
      </c>
      <c r="P37" s="205"/>
      <c r="Q37" s="206"/>
      <c r="R37" s="210" t="s">
        <v>38</v>
      </c>
      <c r="S37" s="205"/>
      <c r="T37" s="206"/>
      <c r="U37" s="210" t="s">
        <v>39</v>
      </c>
      <c r="V37" s="205"/>
      <c r="W37" s="206"/>
      <c r="X37" s="210" t="s">
        <v>40</v>
      </c>
      <c r="Y37" s="205"/>
      <c r="Z37" s="206"/>
      <c r="AA37" s="210" t="s">
        <v>41</v>
      </c>
      <c r="AB37" s="205"/>
      <c r="AC37" s="206"/>
      <c r="AD37" s="210" t="s">
        <v>42</v>
      </c>
      <c r="AE37" s="205"/>
      <c r="AF37" s="206"/>
      <c r="AG37" s="210" t="s">
        <v>43</v>
      </c>
      <c r="AH37" s="205"/>
      <c r="AI37" s="206"/>
    </row>
    <row r="38" spans="2:35" ht="12.95" customHeight="1" thickBot="1" x14ac:dyDescent="0.25">
      <c r="B38" s="8"/>
      <c r="C38" s="207"/>
      <c r="D38" s="208"/>
      <c r="E38" s="209"/>
      <c r="F38" s="213"/>
      <c r="G38" s="214"/>
      <c r="H38" s="215"/>
      <c r="I38" s="213"/>
      <c r="J38" s="214"/>
      <c r="K38" s="215"/>
      <c r="L38" s="207"/>
      <c r="M38" s="208"/>
      <c r="N38" s="209"/>
      <c r="O38" s="207"/>
      <c r="P38" s="208"/>
      <c r="Q38" s="209"/>
      <c r="R38" s="207"/>
      <c r="S38" s="208"/>
      <c r="T38" s="209"/>
      <c r="U38" s="207"/>
      <c r="V38" s="208"/>
      <c r="W38" s="209"/>
      <c r="X38" s="207"/>
      <c r="Y38" s="208"/>
      <c r="Z38" s="209"/>
      <c r="AA38" s="207"/>
      <c r="AB38" s="208"/>
      <c r="AC38" s="209"/>
      <c r="AD38" s="207"/>
      <c r="AE38" s="208"/>
      <c r="AF38" s="209"/>
      <c r="AG38" s="207"/>
      <c r="AH38" s="208"/>
      <c r="AI38" s="209"/>
    </row>
    <row r="39" spans="2:35" ht="12.95" customHeight="1" thickBot="1" x14ac:dyDescent="0.25">
      <c r="B39" s="9" t="s">
        <v>27</v>
      </c>
      <c r="C39" s="10">
        <v>2021</v>
      </c>
      <c r="D39" s="11">
        <v>2022</v>
      </c>
      <c r="E39" s="11">
        <v>2023</v>
      </c>
      <c r="F39" s="12">
        <v>2021</v>
      </c>
      <c r="G39" s="12">
        <v>2022</v>
      </c>
      <c r="H39" s="12">
        <v>2023</v>
      </c>
      <c r="I39" s="13">
        <v>2021</v>
      </c>
      <c r="J39" s="13">
        <v>2022</v>
      </c>
      <c r="K39" s="13">
        <v>2023</v>
      </c>
      <c r="L39" s="14">
        <v>2021</v>
      </c>
      <c r="M39" s="14">
        <v>2022</v>
      </c>
      <c r="N39" s="14">
        <v>2023</v>
      </c>
      <c r="O39" s="15">
        <v>2021</v>
      </c>
      <c r="P39" s="15">
        <v>2022</v>
      </c>
      <c r="Q39" s="15">
        <v>2023</v>
      </c>
      <c r="R39" s="16">
        <v>2021</v>
      </c>
      <c r="S39" s="16">
        <v>2022</v>
      </c>
      <c r="T39" s="16">
        <v>2023</v>
      </c>
      <c r="U39" s="17">
        <v>2021</v>
      </c>
      <c r="V39" s="17">
        <v>2022</v>
      </c>
      <c r="W39" s="17">
        <v>2023</v>
      </c>
      <c r="X39" s="18">
        <v>2021</v>
      </c>
      <c r="Y39" s="18">
        <v>2022</v>
      </c>
      <c r="Z39" s="18">
        <v>2023</v>
      </c>
      <c r="AA39" s="19">
        <v>2021</v>
      </c>
      <c r="AB39" s="19">
        <v>2022</v>
      </c>
      <c r="AC39" s="19">
        <v>2023</v>
      </c>
      <c r="AD39" s="20">
        <v>2021</v>
      </c>
      <c r="AE39" s="20">
        <v>2022</v>
      </c>
      <c r="AF39" s="20">
        <v>2023</v>
      </c>
      <c r="AG39" s="62">
        <v>2021</v>
      </c>
      <c r="AH39" s="62">
        <v>2022</v>
      </c>
      <c r="AI39" s="62">
        <v>2023</v>
      </c>
    </row>
    <row r="40" spans="2:35" ht="12.95" customHeight="1" x14ac:dyDescent="0.2">
      <c r="B40" s="154" t="s">
        <v>14</v>
      </c>
      <c r="C40" s="63">
        <v>0.72758037225042305</v>
      </c>
      <c r="D40" s="27">
        <v>0.74659863945578231</v>
      </c>
      <c r="E40" s="25">
        <v>0.78782608695652179</v>
      </c>
      <c r="F40" s="63">
        <v>0.67924528301886788</v>
      </c>
      <c r="G40" s="27">
        <v>0.70112359550561798</v>
      </c>
      <c r="H40" s="65">
        <v>0.69419354838709679</v>
      </c>
      <c r="I40" s="63">
        <v>0.78787878787878785</v>
      </c>
      <c r="J40" s="27">
        <v>0.78801843317972353</v>
      </c>
      <c r="K40" s="65">
        <v>0.79792147806004621</v>
      </c>
      <c r="L40" s="63">
        <v>0.7325702393340271</v>
      </c>
      <c r="M40" s="27">
        <v>0.71520146520146521</v>
      </c>
      <c r="N40" s="65">
        <v>0.74108053007135577</v>
      </c>
      <c r="O40" s="63">
        <v>0.72345835982199613</v>
      </c>
      <c r="P40" s="27">
        <v>0.73062122045079714</v>
      </c>
      <c r="Q40" s="65">
        <v>0.73669309173272934</v>
      </c>
      <c r="R40" s="63">
        <v>0.7556179775280899</v>
      </c>
      <c r="S40" s="27">
        <v>0.75105485232067515</v>
      </c>
      <c r="T40" s="65">
        <v>0.76420454545454541</v>
      </c>
      <c r="U40" s="63">
        <v>0.76584673604541154</v>
      </c>
      <c r="V40" s="27">
        <v>0.75629496402877694</v>
      </c>
      <c r="W40" s="65">
        <v>0.76260401370533526</v>
      </c>
      <c r="X40" s="63">
        <v>0.78115501519756836</v>
      </c>
      <c r="Y40" s="27">
        <v>0.76927674835624626</v>
      </c>
      <c r="Z40" s="65">
        <v>0.78058252427184471</v>
      </c>
      <c r="AA40" s="63">
        <v>0.76086956521739135</v>
      </c>
      <c r="AB40" s="27">
        <v>0.78024911032028466</v>
      </c>
      <c r="AC40" s="65">
        <v>0.77777777777777779</v>
      </c>
      <c r="AD40" s="63">
        <v>0.76013904982618774</v>
      </c>
      <c r="AE40" s="27">
        <v>0.75608342989571264</v>
      </c>
      <c r="AF40" s="65">
        <v>0.76007326007326004</v>
      </c>
      <c r="AG40" s="63">
        <v>0.70954356846473032</v>
      </c>
      <c r="AH40" s="27">
        <v>0.73966942148760328</v>
      </c>
      <c r="AI40" s="65">
        <v>0.73893805309734517</v>
      </c>
    </row>
    <row r="41" spans="2:35" ht="12.95" customHeight="1" x14ac:dyDescent="0.2">
      <c r="B41" s="160" t="s">
        <v>13</v>
      </c>
      <c r="C41" s="69">
        <v>0.24534686971235195</v>
      </c>
      <c r="D41" s="36">
        <v>0.23469387755102042</v>
      </c>
      <c r="E41" s="3">
        <v>0.19130434782608696</v>
      </c>
      <c r="F41" s="69">
        <v>0.3007075471698113</v>
      </c>
      <c r="G41" s="36">
        <v>0.27640449438202247</v>
      </c>
      <c r="H41" s="70">
        <v>0.27870967741935482</v>
      </c>
      <c r="I41" s="69">
        <v>0.19114219114219114</v>
      </c>
      <c r="J41" s="36">
        <v>0.1923963133640553</v>
      </c>
      <c r="K41" s="70">
        <v>0.18591224018475749</v>
      </c>
      <c r="L41" s="69">
        <v>0.24557752341311134</v>
      </c>
      <c r="M41" s="36">
        <v>0.26282051282051283</v>
      </c>
      <c r="N41" s="70">
        <v>0.24464831804281345</v>
      </c>
      <c r="O41" s="69">
        <v>0.25111252383979654</v>
      </c>
      <c r="P41" s="36">
        <v>0.245739417262232</v>
      </c>
      <c r="Q41" s="70">
        <v>0.24235560588901472</v>
      </c>
      <c r="R41" s="69">
        <v>0.21207865168539325</v>
      </c>
      <c r="S41" s="36">
        <v>0.22362869198312235</v>
      </c>
      <c r="T41" s="70">
        <v>0.21022727272727273</v>
      </c>
      <c r="U41" s="69">
        <v>0.2076631977294229</v>
      </c>
      <c r="V41" s="36">
        <v>0.21987410071942445</v>
      </c>
      <c r="W41" s="70">
        <v>0.21879588839941264</v>
      </c>
      <c r="X41" s="69">
        <v>0.19088145896656536</v>
      </c>
      <c r="Y41" s="36">
        <v>0.20741183502689778</v>
      </c>
      <c r="Z41" s="70">
        <v>0.20129449838187702</v>
      </c>
      <c r="AA41" s="69">
        <v>0.21478260869565216</v>
      </c>
      <c r="AB41" s="36">
        <v>0.19217081850533807</v>
      </c>
      <c r="AC41" s="70">
        <v>0.20037986704653371</v>
      </c>
      <c r="AD41" s="69">
        <v>0.21378910776361529</v>
      </c>
      <c r="AE41" s="36">
        <v>0.21436848203939746</v>
      </c>
      <c r="AF41" s="70">
        <v>0.21306471306471306</v>
      </c>
      <c r="AG41" s="69">
        <v>0.25518672199170123</v>
      </c>
      <c r="AH41" s="36">
        <v>0.22520661157024793</v>
      </c>
      <c r="AI41" s="70">
        <v>0.22566371681415928</v>
      </c>
    </row>
    <row r="42" spans="2:35" ht="15" customHeight="1" x14ac:dyDescent="0.2">
      <c r="B42" s="165" t="s">
        <v>15</v>
      </c>
      <c r="C42" s="71">
        <v>3.3840947546531302E-3</v>
      </c>
      <c r="D42" s="45">
        <v>5.1020408163265302E-3</v>
      </c>
      <c r="E42" s="43">
        <v>6.956521739130435E-3</v>
      </c>
      <c r="F42" s="71">
        <v>3.5377358490566039E-3</v>
      </c>
      <c r="G42" s="45">
        <v>4.4943820224719105E-3</v>
      </c>
      <c r="H42" s="73">
        <v>5.1612903225806452E-3</v>
      </c>
      <c r="I42" s="71">
        <v>3.4965034965034965E-3</v>
      </c>
      <c r="J42" s="45">
        <v>4.608294930875576E-3</v>
      </c>
      <c r="K42" s="73">
        <v>4.6189376443418013E-3</v>
      </c>
      <c r="L42" s="71">
        <v>3.1217481789802288E-3</v>
      </c>
      <c r="M42" s="45">
        <v>7.326007326007326E-3</v>
      </c>
      <c r="N42" s="73">
        <v>3.0581039755351682E-3</v>
      </c>
      <c r="O42" s="71">
        <v>3.1786395422759061E-3</v>
      </c>
      <c r="P42" s="45">
        <v>3.8482682792743265E-3</v>
      </c>
      <c r="Q42" s="73">
        <v>2.8312570781426952E-3</v>
      </c>
      <c r="R42" s="71">
        <v>2.8089887640449437E-3</v>
      </c>
      <c r="S42" s="45">
        <v>1.4064697609001407E-3</v>
      </c>
      <c r="T42" s="73">
        <v>2.840909090909091E-3</v>
      </c>
      <c r="U42" s="71">
        <v>6.1494796594134347E-3</v>
      </c>
      <c r="V42" s="45">
        <v>5.3956834532374104E-3</v>
      </c>
      <c r="W42" s="73">
        <v>3.4263338228095936E-3</v>
      </c>
      <c r="X42" s="71">
        <v>6.0790273556231003E-3</v>
      </c>
      <c r="Y42" s="45">
        <v>3.5863717872086074E-3</v>
      </c>
      <c r="Z42" s="73">
        <v>3.8834951456310678E-3</v>
      </c>
      <c r="AA42" s="71">
        <v>2.6086956521739132E-3</v>
      </c>
      <c r="AB42" s="45">
        <v>2.6690391459074734E-3</v>
      </c>
      <c r="AC42" s="73">
        <v>9.4966761633428305E-4</v>
      </c>
      <c r="AD42" s="71">
        <v>4.0556199304750866E-3</v>
      </c>
      <c r="AE42" s="45">
        <v>6.9524913093858632E-3</v>
      </c>
      <c r="AF42" s="73">
        <v>3.663003663003663E-3</v>
      </c>
      <c r="AG42" s="71">
        <v>6.2240663900414933E-3</v>
      </c>
      <c r="AH42" s="45">
        <v>6.1983471074380167E-3</v>
      </c>
      <c r="AI42" s="73">
        <v>2.2123893805309734E-3</v>
      </c>
    </row>
    <row r="43" spans="2:35" ht="12.95" customHeight="1" thickBot="1" x14ac:dyDescent="0.25">
      <c r="B43" s="172" t="s">
        <v>12</v>
      </c>
      <c r="C43" s="77">
        <v>2.3688663282571912E-2</v>
      </c>
      <c r="D43" s="56">
        <v>1.3605442176870748E-2</v>
      </c>
      <c r="E43" s="54">
        <v>1.391304347826087E-2</v>
      </c>
      <c r="F43" s="77">
        <v>1.6509433962264151E-2</v>
      </c>
      <c r="G43" s="56">
        <v>1.7977528089887642E-2</v>
      </c>
      <c r="H43" s="78">
        <v>2.1935483870967741E-2</v>
      </c>
      <c r="I43" s="77">
        <v>1.7482517482517484E-2</v>
      </c>
      <c r="J43" s="56">
        <v>1.4976958525345621E-2</v>
      </c>
      <c r="K43" s="78">
        <v>1.1547344110854504E-2</v>
      </c>
      <c r="L43" s="77">
        <v>1.8730489073881373E-2</v>
      </c>
      <c r="M43" s="56">
        <v>1.4652014652014652E-2</v>
      </c>
      <c r="N43" s="78">
        <v>1.1213047910295617E-2</v>
      </c>
      <c r="O43" s="77">
        <v>2.225047679593134E-2</v>
      </c>
      <c r="P43" s="56">
        <v>1.9791094007696537E-2</v>
      </c>
      <c r="Q43" s="78">
        <v>1.8120045300113252E-2</v>
      </c>
      <c r="R43" s="77">
        <v>2.9494382022471909E-2</v>
      </c>
      <c r="S43" s="56">
        <v>2.3909985935302389E-2</v>
      </c>
      <c r="T43" s="78">
        <v>2.2727272727272728E-2</v>
      </c>
      <c r="U43" s="77">
        <v>2.034058656575213E-2</v>
      </c>
      <c r="V43" s="56">
        <v>1.8884892086330936E-2</v>
      </c>
      <c r="W43" s="78">
        <v>1.5663240332843859E-2</v>
      </c>
      <c r="X43" s="77">
        <v>2.188449848024316E-2</v>
      </c>
      <c r="Y43" s="56">
        <v>1.9725044829647341E-2</v>
      </c>
      <c r="Z43" s="78">
        <v>1.4886731391585761E-2</v>
      </c>
      <c r="AA43" s="77">
        <v>2.1739130434782608E-2</v>
      </c>
      <c r="AB43" s="56">
        <v>2.491103202846975E-2</v>
      </c>
      <c r="AC43" s="78">
        <v>2.0892687559354226E-2</v>
      </c>
      <c r="AD43" s="77">
        <v>2.20162224797219E-2</v>
      </c>
      <c r="AE43" s="56">
        <v>2.2595596755504054E-2</v>
      </c>
      <c r="AF43" s="78">
        <v>2.3809523809523808E-2</v>
      </c>
      <c r="AG43" s="77">
        <v>2.9045643153526972E-2</v>
      </c>
      <c r="AH43" s="56">
        <v>2.8925619834710745E-2</v>
      </c>
      <c r="AI43" s="78">
        <v>3.3185840707964605E-2</v>
      </c>
    </row>
    <row r="44" spans="2:35" ht="12.95" customHeight="1" x14ac:dyDescent="0.2"/>
    <row r="45" spans="2:35" ht="15" customHeight="1" x14ac:dyDescent="0.2"/>
    <row r="46" spans="2:35" ht="12.95" customHeight="1" x14ac:dyDescent="0.2"/>
    <row r="47" spans="2:35" ht="12.95" customHeight="1" x14ac:dyDescent="0.2"/>
    <row r="48" spans="2:35" ht="12.95" customHeight="1" x14ac:dyDescent="0.2"/>
    <row r="49" spans="27:36" ht="12.95" customHeight="1" x14ac:dyDescent="0.2"/>
    <row r="50" spans="27:36" ht="12.95" customHeight="1" x14ac:dyDescent="0.2"/>
    <row r="51" spans="27:36" ht="12.95" customHeight="1" x14ac:dyDescent="0.2"/>
    <row r="52" spans="27:36" ht="12.95" customHeight="1" x14ac:dyDescent="0.2"/>
    <row r="53" spans="27:36" ht="12.95" customHeight="1" x14ac:dyDescent="0.2"/>
    <row r="54" spans="27:36" ht="12.95" customHeight="1" x14ac:dyDescent="0.2"/>
    <row r="55" spans="27:36" ht="12.95" customHeight="1" x14ac:dyDescent="0.2">
      <c r="AA55" s="89"/>
      <c r="AB55" s="90"/>
      <c r="AC55" s="90"/>
      <c r="AD55" s="90"/>
      <c r="AE55" s="91"/>
      <c r="AF55" s="91"/>
      <c r="AG55" s="91"/>
      <c r="AH55" s="91"/>
      <c r="AI55" s="91"/>
    </row>
    <row r="56" spans="27:36" ht="12.95" customHeight="1" x14ac:dyDescent="0.25">
      <c r="AA56" s="92"/>
      <c r="AB56" s="217"/>
      <c r="AC56" s="218"/>
      <c r="AD56" s="216"/>
      <c r="AE56" s="219"/>
      <c r="AF56" s="216"/>
      <c r="AG56" s="219"/>
      <c r="AH56" s="216"/>
      <c r="AI56" s="216"/>
    </row>
    <row r="57" spans="27:36" ht="12.95" customHeight="1" x14ac:dyDescent="0.2">
      <c r="AA57" s="94"/>
      <c r="AB57" s="218"/>
      <c r="AC57" s="218"/>
      <c r="AD57" s="219"/>
      <c r="AE57" s="219"/>
      <c r="AF57" s="219"/>
      <c r="AG57" s="219"/>
      <c r="AH57" s="216"/>
      <c r="AI57" s="216"/>
    </row>
    <row r="58" spans="27:36" ht="12.75" customHeight="1" x14ac:dyDescent="0.2">
      <c r="AA58" s="95"/>
      <c r="AB58" s="96"/>
      <c r="AC58" s="96"/>
      <c r="AD58" s="97"/>
      <c r="AE58" s="97"/>
      <c r="AF58" s="97"/>
      <c r="AG58" s="97"/>
      <c r="AH58" s="97"/>
      <c r="AI58" s="97"/>
    </row>
    <row r="59" spans="27:36" x14ac:dyDescent="0.2">
      <c r="AA59" s="98"/>
      <c r="AB59" s="99"/>
      <c r="AC59" s="99"/>
      <c r="AD59" s="99"/>
      <c r="AE59" s="99"/>
      <c r="AF59" s="99"/>
      <c r="AG59" s="99"/>
      <c r="AH59" s="99"/>
      <c r="AI59" s="99"/>
    </row>
    <row r="60" spans="27:36" ht="15" customHeight="1" x14ac:dyDescent="0.2">
      <c r="AA60" s="98"/>
      <c r="AB60" s="99"/>
      <c r="AC60" s="99"/>
      <c r="AD60" s="99"/>
      <c r="AE60" s="99"/>
      <c r="AF60" s="99"/>
      <c r="AG60" s="99"/>
      <c r="AH60" s="99"/>
      <c r="AI60" s="99"/>
    </row>
    <row r="61" spans="27:36" ht="12.95" customHeight="1" x14ac:dyDescent="0.2">
      <c r="AA61" s="98"/>
      <c r="AB61" s="99"/>
      <c r="AC61" s="99"/>
      <c r="AD61" s="99"/>
      <c r="AE61" s="99"/>
      <c r="AF61" s="99"/>
      <c r="AG61" s="99"/>
      <c r="AH61" s="99"/>
      <c r="AI61" s="99"/>
    </row>
    <row r="62" spans="27:36" ht="12.95" customHeight="1" x14ac:dyDescent="0.2">
      <c r="AA62" s="98"/>
      <c r="AB62" s="99"/>
      <c r="AC62" s="99"/>
      <c r="AD62" s="99"/>
      <c r="AE62" s="99"/>
      <c r="AF62" s="99"/>
      <c r="AG62" s="99"/>
      <c r="AH62" s="99"/>
      <c r="AI62" s="99"/>
    </row>
    <row r="63" spans="27:36" ht="15" customHeight="1" x14ac:dyDescent="0.2">
      <c r="AA63" s="98"/>
      <c r="AB63" s="99"/>
      <c r="AC63" s="99"/>
      <c r="AD63" s="99"/>
      <c r="AE63" s="99"/>
      <c r="AF63" s="99"/>
      <c r="AG63" s="99"/>
      <c r="AH63" s="99"/>
      <c r="AI63" s="99"/>
      <c r="AJ63" s="91"/>
    </row>
    <row r="64" spans="27:36" ht="12.95" customHeight="1" x14ac:dyDescent="0.2">
      <c r="AA64" s="98"/>
      <c r="AB64" s="99"/>
      <c r="AC64" s="99"/>
      <c r="AD64" s="99"/>
      <c r="AE64" s="99"/>
      <c r="AF64" s="99"/>
      <c r="AG64" s="99"/>
      <c r="AH64" s="99"/>
      <c r="AI64" s="99"/>
      <c r="AJ64" s="93"/>
    </row>
    <row r="65" spans="2:39" ht="12.95" customHeight="1" x14ac:dyDescent="0.2">
      <c r="AA65" s="98"/>
      <c r="AB65" s="99"/>
      <c r="AC65" s="99"/>
      <c r="AD65" s="99"/>
      <c r="AE65" s="99"/>
      <c r="AF65" s="99"/>
      <c r="AG65" s="99"/>
      <c r="AH65" s="99"/>
      <c r="AI65" s="99"/>
      <c r="AJ65" s="93"/>
    </row>
    <row r="66" spans="2:39" ht="12.95" customHeight="1" x14ac:dyDescent="0.2">
      <c r="AA66" s="98"/>
      <c r="AB66" s="99"/>
      <c r="AC66" s="99"/>
      <c r="AD66" s="99"/>
      <c r="AE66" s="99"/>
      <c r="AF66" s="99"/>
      <c r="AG66" s="99"/>
      <c r="AH66" s="99"/>
      <c r="AI66" s="99"/>
      <c r="AJ66" s="97"/>
    </row>
    <row r="67" spans="2:39" ht="12.95" customHeight="1" x14ac:dyDescent="0.2">
      <c r="AA67" s="98"/>
      <c r="AB67" s="99"/>
      <c r="AC67" s="99"/>
      <c r="AD67" s="99"/>
      <c r="AE67" s="99"/>
      <c r="AF67" s="99"/>
      <c r="AG67" s="99"/>
      <c r="AH67" s="99"/>
      <c r="AI67" s="99"/>
      <c r="AJ67" s="99"/>
    </row>
    <row r="68" spans="2:39" ht="12.95" customHeight="1" x14ac:dyDescent="0.2">
      <c r="AA68" s="98"/>
      <c r="AB68" s="99"/>
      <c r="AC68" s="99"/>
      <c r="AD68" s="99"/>
      <c r="AE68" s="99"/>
      <c r="AF68" s="99"/>
      <c r="AG68" s="99"/>
      <c r="AH68" s="99"/>
      <c r="AI68" s="99"/>
      <c r="AJ68" s="99"/>
    </row>
    <row r="69" spans="2:39" ht="12.95" customHeight="1" x14ac:dyDescent="0.2">
      <c r="AA69" s="98"/>
      <c r="AB69" s="99"/>
      <c r="AC69" s="99"/>
      <c r="AD69" s="99"/>
      <c r="AE69" s="99"/>
      <c r="AF69" s="99"/>
      <c r="AG69" s="99"/>
      <c r="AH69" s="99"/>
      <c r="AI69" s="99"/>
      <c r="AJ69" s="99"/>
    </row>
    <row r="70" spans="2:39" ht="12.95" customHeight="1" x14ac:dyDescent="0.2">
      <c r="AA70" s="98"/>
      <c r="AB70" s="99"/>
      <c r="AC70" s="99"/>
      <c r="AD70" s="99"/>
      <c r="AE70" s="99"/>
      <c r="AF70" s="99"/>
      <c r="AG70" s="99"/>
      <c r="AH70" s="99"/>
      <c r="AI70" s="99"/>
      <c r="AJ70" s="99"/>
    </row>
    <row r="71" spans="2:39" ht="12.95" customHeight="1" x14ac:dyDescent="0.2">
      <c r="AA71" s="100"/>
      <c r="AB71" s="100"/>
      <c r="AC71" s="100"/>
      <c r="AD71" s="100"/>
      <c r="AE71" s="100"/>
      <c r="AF71" s="100"/>
      <c r="AG71" s="100"/>
      <c r="AH71" s="100"/>
      <c r="AI71" s="100"/>
      <c r="AJ71" s="99"/>
    </row>
    <row r="72" spans="2:39" ht="12.95" customHeight="1" x14ac:dyDescent="0.2">
      <c r="AJ72" s="99"/>
    </row>
    <row r="73" spans="2:39" ht="12.95" customHeight="1" x14ac:dyDescent="0.2">
      <c r="AJ73" s="99"/>
    </row>
    <row r="74" spans="2:39" ht="12.95" customHeight="1" x14ac:dyDescent="0.2">
      <c r="AJ74" s="99"/>
    </row>
    <row r="75" spans="2:39" ht="12.95" customHeight="1" x14ac:dyDescent="0.2">
      <c r="AJ75" s="99"/>
    </row>
    <row r="76" spans="2:39" ht="12.95" customHeight="1" x14ac:dyDescent="0.2">
      <c r="AJ76" s="99"/>
    </row>
    <row r="77" spans="2:39" ht="12.95" customHeight="1" x14ac:dyDescent="0.2">
      <c r="AJ77" s="99"/>
    </row>
    <row r="78" spans="2:39" ht="12.95" customHeight="1" x14ac:dyDescent="0.2">
      <c r="AJ78" s="99"/>
    </row>
    <row r="79" spans="2:39" ht="12.95" customHeight="1" x14ac:dyDescent="0.2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100"/>
      <c r="AK79" s="91"/>
      <c r="AL79" s="91"/>
      <c r="AM79" s="91"/>
    </row>
    <row r="80" spans="2:39" ht="12.95" customHeight="1" x14ac:dyDescent="0.2">
      <c r="AK80" s="93"/>
      <c r="AL80" s="216"/>
      <c r="AM80" s="216"/>
    </row>
    <row r="81" spans="8:49" ht="12.95" customHeight="1" x14ac:dyDescent="0.2">
      <c r="AK81" s="93"/>
      <c r="AL81" s="216"/>
      <c r="AM81" s="216"/>
    </row>
    <row r="82" spans="8:49" ht="12.95" customHeight="1" x14ac:dyDescent="0.2">
      <c r="AK82" s="97"/>
      <c r="AL82" s="97"/>
      <c r="AM82" s="97"/>
    </row>
    <row r="83" spans="8:49" ht="12.95" customHeight="1" x14ac:dyDescent="0.2">
      <c r="AK83" s="99"/>
      <c r="AL83" s="99"/>
      <c r="AM83" s="99"/>
    </row>
    <row r="84" spans="8:49" ht="12.95" customHeight="1" x14ac:dyDescent="0.2">
      <c r="AK84" s="99"/>
      <c r="AL84" s="99"/>
      <c r="AM84" s="99"/>
    </row>
    <row r="85" spans="8:49" ht="12.95" customHeight="1" x14ac:dyDescent="0.2">
      <c r="AK85" s="99"/>
      <c r="AL85" s="99"/>
      <c r="AM85" s="99"/>
    </row>
    <row r="86" spans="8:49" x14ac:dyDescent="0.2">
      <c r="AK86" s="99"/>
      <c r="AL86" s="99"/>
      <c r="AM86" s="99"/>
    </row>
    <row r="87" spans="8:49" x14ac:dyDescent="0.2">
      <c r="AJ87" s="61"/>
      <c r="AK87" s="99"/>
      <c r="AL87" s="99"/>
      <c r="AM87" s="99"/>
      <c r="AN87" s="91"/>
      <c r="AO87" s="91"/>
      <c r="AP87" s="91"/>
      <c r="AQ87" s="91"/>
      <c r="AR87" s="91"/>
      <c r="AS87" s="91"/>
      <c r="AT87" s="91"/>
      <c r="AU87" s="91"/>
      <c r="AV87" s="91"/>
      <c r="AW87" s="91"/>
    </row>
    <row r="88" spans="8:49" x14ac:dyDescent="0.2">
      <c r="AK88" s="99"/>
      <c r="AL88" s="99"/>
      <c r="AM88" s="99"/>
      <c r="AN88" s="216"/>
      <c r="AO88" s="216"/>
      <c r="AP88" s="216"/>
      <c r="AQ88" s="216"/>
      <c r="AR88" s="216"/>
      <c r="AS88" s="216"/>
      <c r="AT88" s="216"/>
      <c r="AU88" s="216"/>
      <c r="AV88" s="216"/>
      <c r="AW88" s="216"/>
    </row>
    <row r="89" spans="8:49" x14ac:dyDescent="0.2">
      <c r="AK89" s="99"/>
      <c r="AL89" s="99"/>
      <c r="AM89" s="99"/>
      <c r="AN89" s="216"/>
      <c r="AO89" s="216"/>
      <c r="AP89" s="216"/>
      <c r="AQ89" s="216"/>
      <c r="AR89" s="216"/>
      <c r="AS89" s="216"/>
      <c r="AT89" s="216"/>
      <c r="AU89" s="216"/>
      <c r="AV89" s="216"/>
      <c r="AW89" s="216"/>
    </row>
    <row r="90" spans="8:49" x14ac:dyDescent="0.2">
      <c r="AK90" s="99"/>
      <c r="AL90" s="99"/>
      <c r="AM90" s="99"/>
      <c r="AN90" s="97"/>
      <c r="AO90" s="97"/>
      <c r="AP90" s="97"/>
      <c r="AQ90" s="97"/>
      <c r="AR90" s="97"/>
      <c r="AS90" s="97"/>
      <c r="AT90" s="97"/>
      <c r="AU90" s="97"/>
      <c r="AV90" s="97"/>
      <c r="AW90" s="97"/>
    </row>
    <row r="91" spans="8:49" ht="12.95" customHeight="1" x14ac:dyDescent="0.2"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</row>
    <row r="92" spans="8:49" ht="12.95" customHeight="1" x14ac:dyDescent="0.2"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</row>
    <row r="93" spans="8:49" ht="12.95" customHeight="1" x14ac:dyDescent="0.2"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</row>
    <row r="94" spans="8:49" ht="12.95" customHeight="1" x14ac:dyDescent="0.2">
      <c r="H94" s="5" t="s">
        <v>35</v>
      </c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</row>
    <row r="95" spans="8:49" ht="12.95" customHeight="1" x14ac:dyDescent="0.2">
      <c r="AK95" s="100"/>
      <c r="AL95" s="100"/>
      <c r="AM95" s="100"/>
      <c r="AN95" s="99"/>
      <c r="AO95" s="99"/>
      <c r="AP95" s="99"/>
      <c r="AQ95" s="99"/>
      <c r="AR95" s="99"/>
      <c r="AS95" s="99"/>
      <c r="AT95" s="99"/>
      <c r="AU95" s="99"/>
      <c r="AV95" s="99"/>
      <c r="AW95" s="99"/>
    </row>
    <row r="96" spans="8:49" ht="12.95" customHeight="1" x14ac:dyDescent="0.2">
      <c r="AN96" s="99"/>
      <c r="AO96" s="99"/>
      <c r="AP96" s="99"/>
      <c r="AQ96" s="99"/>
      <c r="AR96" s="99"/>
      <c r="AS96" s="99"/>
      <c r="AT96" s="99"/>
      <c r="AU96" s="99"/>
      <c r="AV96" s="99"/>
      <c r="AW96" s="99"/>
    </row>
    <row r="97" spans="2:49" ht="12.95" customHeight="1" x14ac:dyDescent="0.2">
      <c r="AN97" s="99"/>
      <c r="AO97" s="99"/>
      <c r="AP97" s="99"/>
      <c r="AQ97" s="99"/>
      <c r="AR97" s="99"/>
      <c r="AS97" s="99"/>
      <c r="AT97" s="99"/>
      <c r="AU97" s="99"/>
      <c r="AV97" s="99"/>
      <c r="AW97" s="99"/>
    </row>
    <row r="98" spans="2:49" ht="12.95" customHeight="1" x14ac:dyDescent="0.2">
      <c r="AN98" s="99"/>
      <c r="AO98" s="99"/>
      <c r="AP98" s="99"/>
      <c r="AQ98" s="99"/>
      <c r="AR98" s="99"/>
      <c r="AS98" s="99"/>
      <c r="AT98" s="99"/>
      <c r="AU98" s="99"/>
      <c r="AV98" s="99"/>
      <c r="AW98" s="99"/>
    </row>
    <row r="99" spans="2:49" ht="12.95" customHeight="1" x14ac:dyDescent="0.2">
      <c r="AN99" s="99"/>
      <c r="AO99" s="99"/>
      <c r="AP99" s="99"/>
      <c r="AQ99" s="99"/>
      <c r="AR99" s="99"/>
      <c r="AS99" s="99"/>
      <c r="AT99" s="99"/>
      <c r="AU99" s="99"/>
      <c r="AV99" s="99"/>
      <c r="AW99" s="99"/>
    </row>
    <row r="100" spans="2:49" ht="12.95" customHeight="1" x14ac:dyDescent="0.2"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</row>
    <row r="101" spans="2:49" ht="12.95" customHeight="1" x14ac:dyDescent="0.2"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</row>
    <row r="102" spans="2:49" ht="12.95" customHeight="1" x14ac:dyDescent="0.2"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</row>
    <row r="103" spans="2:49" x14ac:dyDescent="0.2">
      <c r="AK103" s="61"/>
      <c r="AL103" s="61"/>
      <c r="AM103" s="61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</row>
    <row r="109" spans="2:49" ht="15" customHeight="1" x14ac:dyDescent="0.2"/>
    <row r="111" spans="2:49" s="61" customFormat="1" x14ac:dyDescent="0.2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</row>
    <row r="112" spans="2:49" ht="12.95" customHeight="1" x14ac:dyDescent="0.2"/>
    <row r="113" s="5" customFormat="1" ht="12.95" customHeight="1" x14ac:dyDescent="0.2"/>
    <row r="114" s="5" customFormat="1" ht="12.95" customHeight="1" x14ac:dyDescent="0.2"/>
    <row r="115" s="5" customFormat="1" ht="12.95" customHeight="1" x14ac:dyDescent="0.2"/>
    <row r="116" s="5" customFormat="1" ht="12.95" customHeight="1" x14ac:dyDescent="0.2"/>
    <row r="117" s="5" customFormat="1" ht="12.95" customHeight="1" x14ac:dyDescent="0.2"/>
    <row r="118" s="5" customFormat="1" ht="12.95" customHeight="1" x14ac:dyDescent="0.2"/>
    <row r="119" s="5" customFormat="1" ht="12.95" customHeight="1" x14ac:dyDescent="0.2"/>
    <row r="120" s="5" customFormat="1" ht="12.95" customHeight="1" x14ac:dyDescent="0.2"/>
    <row r="121" s="5" customFormat="1" ht="12.95" customHeight="1" x14ac:dyDescent="0.2"/>
    <row r="122" s="5" customFormat="1" ht="12.95" customHeight="1" x14ac:dyDescent="0.2"/>
    <row r="123" s="5" customFormat="1" ht="12.95" customHeight="1" x14ac:dyDescent="0.2"/>
    <row r="158" spans="2:35" x14ac:dyDescent="0.2"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</row>
    <row r="166" spans="36:36" x14ac:dyDescent="0.2">
      <c r="AJ166" s="61"/>
    </row>
    <row r="182" spans="2:39" x14ac:dyDescent="0.2">
      <c r="AK182" s="61"/>
      <c r="AL182" s="61"/>
      <c r="AM182" s="61"/>
    </row>
    <row r="190" spans="2:39" s="61" customFormat="1" x14ac:dyDescent="0.2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</row>
    <row r="191" spans="2:39" ht="12.95" customHeight="1" x14ac:dyDescent="0.2"/>
    <row r="192" spans="2:39" ht="12.95" customHeight="1" x14ac:dyDescent="0.2"/>
    <row r="193" s="5" customFormat="1" ht="12.95" customHeight="1" x14ac:dyDescent="0.2"/>
    <row r="194" s="5" customFormat="1" ht="12.95" customHeight="1" x14ac:dyDescent="0.2"/>
    <row r="195" s="5" customFormat="1" ht="12.95" customHeight="1" x14ac:dyDescent="0.2"/>
    <row r="196" s="5" customFormat="1" ht="12.95" customHeight="1" x14ac:dyDescent="0.2"/>
    <row r="197" s="5" customFormat="1" ht="12.95" customHeight="1" x14ac:dyDescent="0.2"/>
    <row r="198" s="5" customFormat="1" ht="12.95" customHeight="1" x14ac:dyDescent="0.2"/>
    <row r="199" s="5" customFormat="1" ht="12.95" customHeight="1" x14ac:dyDescent="0.2"/>
    <row r="200" s="5" customFormat="1" ht="12.95" customHeight="1" x14ac:dyDescent="0.2"/>
    <row r="201" s="5" customFormat="1" ht="12.95" customHeight="1" x14ac:dyDescent="0.2"/>
    <row r="202" s="5" customFormat="1" ht="12.95" customHeight="1" x14ac:dyDescent="0.2"/>
  </sheetData>
  <mergeCells count="53">
    <mergeCell ref="AV88:AW89"/>
    <mergeCell ref="AA4:AC5"/>
    <mergeCell ref="AD4:AF5"/>
    <mergeCell ref="AL80:AM81"/>
    <mergeCell ref="AN88:AO89"/>
    <mergeCell ref="AP88:AQ89"/>
    <mergeCell ref="AR88:AS89"/>
    <mergeCell ref="AT88:AU89"/>
    <mergeCell ref="AB56:AC57"/>
    <mergeCell ref="AD56:AE57"/>
    <mergeCell ref="AF56:AG57"/>
    <mergeCell ref="AH56:AI57"/>
    <mergeCell ref="AA15:AC16"/>
    <mergeCell ref="AD15:AF16"/>
    <mergeCell ref="AG15:AI16"/>
    <mergeCell ref="U37:W38"/>
    <mergeCell ref="X37:Z38"/>
    <mergeCell ref="AA37:AC38"/>
    <mergeCell ref="AD37:AF38"/>
    <mergeCell ref="AG37:AI38"/>
    <mergeCell ref="R37:T38"/>
    <mergeCell ref="C26:E27"/>
    <mergeCell ref="F26:H27"/>
    <mergeCell ref="I26:K27"/>
    <mergeCell ref="L26:N27"/>
    <mergeCell ref="O26:Q27"/>
    <mergeCell ref="R26:T27"/>
    <mergeCell ref="C37:E38"/>
    <mergeCell ref="F37:H38"/>
    <mergeCell ref="I37:K38"/>
    <mergeCell ref="L37:N38"/>
    <mergeCell ref="O37:Q38"/>
    <mergeCell ref="AG26:AI27"/>
    <mergeCell ref="R4:T5"/>
    <mergeCell ref="U26:W27"/>
    <mergeCell ref="U4:W5"/>
    <mergeCell ref="X4:Z5"/>
    <mergeCell ref="R15:T16"/>
    <mergeCell ref="U15:W16"/>
    <mergeCell ref="X15:Z16"/>
    <mergeCell ref="O15:Q16"/>
    <mergeCell ref="O4:Q5"/>
    <mergeCell ref="X26:Z27"/>
    <mergeCell ref="AA26:AC27"/>
    <mergeCell ref="AD26:AF27"/>
    <mergeCell ref="C4:E5"/>
    <mergeCell ref="F4:H5"/>
    <mergeCell ref="I4:K5"/>
    <mergeCell ref="L4:N5"/>
    <mergeCell ref="C15:E16"/>
    <mergeCell ref="F15:H16"/>
    <mergeCell ref="I15:K16"/>
    <mergeCell ref="L15:N16"/>
  </mergeCells>
  <pageMargins left="0.25" right="0.25" top="0.75" bottom="0.75" header="0.3" footer="0.3"/>
  <pageSetup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C6E8A-0452-46AD-89F6-4C5418746C99}">
  <sheetPr>
    <pageSetUpPr autoPageBreaks="0"/>
  </sheetPr>
  <dimension ref="B3:BQ202"/>
  <sheetViews>
    <sheetView zoomScaleNormal="100" workbookViewId="0">
      <selection activeCell="X55" sqref="X55"/>
    </sheetView>
  </sheetViews>
  <sheetFormatPr defaultRowHeight="14.25" x14ac:dyDescent="0.2"/>
  <cols>
    <col min="1" max="1" width="9.140625" style="5"/>
    <col min="2" max="2" width="18.85546875" style="5" customWidth="1"/>
    <col min="3" max="49" width="6.85546875" style="5" customWidth="1"/>
    <col min="50" max="55" width="9.140625" style="5"/>
    <col min="56" max="56" width="25" style="5" customWidth="1"/>
    <col min="57" max="67" width="14.42578125" style="5" customWidth="1"/>
    <col min="68" max="84" width="9.140625" style="5"/>
    <col min="85" max="85" width="22" style="5" customWidth="1"/>
    <col min="86" max="96" width="14.42578125" style="5" customWidth="1"/>
    <col min="97" max="16384" width="9.140625" style="5"/>
  </cols>
  <sheetData>
    <row r="3" spans="2:42" ht="15" customHeight="1" thickBot="1" x14ac:dyDescent="0.3">
      <c r="B3" s="2" t="s">
        <v>66</v>
      </c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AC3" s="4"/>
      <c r="AD3" s="4"/>
      <c r="AK3" s="1"/>
      <c r="AL3" s="1"/>
      <c r="AM3" s="6"/>
    </row>
    <row r="4" spans="2:42" ht="12.95" customHeight="1" x14ac:dyDescent="0.25">
      <c r="B4" s="6"/>
      <c r="C4" s="204" t="s">
        <v>0</v>
      </c>
      <c r="D4" s="205"/>
      <c r="E4" s="206"/>
      <c r="F4" s="210" t="s">
        <v>49</v>
      </c>
      <c r="G4" s="211"/>
      <c r="H4" s="212"/>
      <c r="I4" s="210" t="s">
        <v>46</v>
      </c>
      <c r="J4" s="211"/>
      <c r="K4" s="212"/>
      <c r="L4" s="210" t="s">
        <v>47</v>
      </c>
      <c r="M4" s="205"/>
      <c r="N4" s="206"/>
      <c r="O4" s="210" t="s">
        <v>33</v>
      </c>
      <c r="P4" s="205"/>
      <c r="Q4" s="206"/>
      <c r="R4" s="210" t="s">
        <v>50</v>
      </c>
      <c r="S4" s="205"/>
      <c r="T4" s="206"/>
      <c r="U4" s="210" t="s">
        <v>32</v>
      </c>
      <c r="V4" s="205"/>
      <c r="W4" s="206"/>
      <c r="X4" s="210" t="s">
        <v>44</v>
      </c>
      <c r="Y4" s="205"/>
      <c r="Z4" s="206"/>
      <c r="AE4" s="1"/>
      <c r="AF4" s="1"/>
      <c r="AG4" s="152"/>
    </row>
    <row r="5" spans="2:42" ht="12.95" customHeight="1" thickBot="1" x14ac:dyDescent="0.25">
      <c r="B5" s="8"/>
      <c r="C5" s="207"/>
      <c r="D5" s="208"/>
      <c r="E5" s="209"/>
      <c r="F5" s="213"/>
      <c r="G5" s="214"/>
      <c r="H5" s="215"/>
      <c r="I5" s="213"/>
      <c r="J5" s="214"/>
      <c r="K5" s="215"/>
      <c r="L5" s="207"/>
      <c r="M5" s="208"/>
      <c r="N5" s="209"/>
      <c r="O5" s="207"/>
      <c r="P5" s="208"/>
      <c r="Q5" s="209"/>
      <c r="R5" s="207"/>
      <c r="S5" s="208"/>
      <c r="T5" s="209"/>
      <c r="U5" s="207"/>
      <c r="V5" s="208"/>
      <c r="W5" s="209"/>
      <c r="X5" s="207"/>
      <c r="Y5" s="208"/>
      <c r="Z5" s="209"/>
      <c r="AE5" s="1"/>
      <c r="AF5" s="1"/>
      <c r="AG5" s="152"/>
    </row>
    <row r="6" spans="2:42" ht="15" customHeight="1" thickBot="1" x14ac:dyDescent="0.25">
      <c r="B6" s="9" t="s">
        <v>65</v>
      </c>
      <c r="C6" s="10">
        <v>2021</v>
      </c>
      <c r="D6" s="11">
        <v>2022</v>
      </c>
      <c r="E6" s="11">
        <v>2023</v>
      </c>
      <c r="F6" s="12">
        <v>2021</v>
      </c>
      <c r="G6" s="12">
        <v>2022</v>
      </c>
      <c r="H6" s="12">
        <v>2023</v>
      </c>
      <c r="I6" s="13">
        <v>2021</v>
      </c>
      <c r="J6" s="13">
        <v>2022</v>
      </c>
      <c r="K6" s="13">
        <v>2023</v>
      </c>
      <c r="L6" s="14">
        <v>2021</v>
      </c>
      <c r="M6" s="14">
        <v>2022</v>
      </c>
      <c r="N6" s="14">
        <v>2023</v>
      </c>
      <c r="O6" s="15">
        <v>2021</v>
      </c>
      <c r="P6" s="15">
        <v>2022</v>
      </c>
      <c r="Q6" s="15">
        <v>2023</v>
      </c>
      <c r="R6" s="16">
        <v>2021</v>
      </c>
      <c r="S6" s="16">
        <v>2022</v>
      </c>
      <c r="T6" s="16">
        <v>2023</v>
      </c>
      <c r="U6" s="17">
        <v>2021</v>
      </c>
      <c r="V6" s="17">
        <v>2022</v>
      </c>
      <c r="W6" s="17">
        <v>2023</v>
      </c>
      <c r="X6" s="18">
        <v>2021</v>
      </c>
      <c r="Y6" s="18">
        <v>2022</v>
      </c>
      <c r="Z6" s="18">
        <v>2023</v>
      </c>
      <c r="AE6" s="1"/>
      <c r="AF6" s="1"/>
      <c r="AG6" s="153"/>
    </row>
    <row r="7" spans="2:42" ht="12.95" customHeight="1" x14ac:dyDescent="0.2">
      <c r="B7" s="154" t="s">
        <v>23</v>
      </c>
      <c r="C7" s="63">
        <v>0.51685505651695507</v>
      </c>
      <c r="D7" s="105">
        <v>0.53929017985957484</v>
      </c>
      <c r="E7" s="25">
        <v>0.50989653621232567</v>
      </c>
      <c r="F7" s="193">
        <v>0.40161671924290221</v>
      </c>
      <c r="G7" s="105">
        <v>0.49111347409995443</v>
      </c>
      <c r="H7" s="25">
        <v>0.47451669595782076</v>
      </c>
      <c r="I7" s="193">
        <v>0.2862217711240802</v>
      </c>
      <c r="J7" s="105">
        <v>0.32456563706563707</v>
      </c>
      <c r="K7" s="25">
        <v>0.3495021700280827</v>
      </c>
      <c r="L7" s="193">
        <v>0.19991212653778559</v>
      </c>
      <c r="M7" s="105">
        <v>0.26049475262368815</v>
      </c>
      <c r="N7" s="25">
        <v>0.28895422091558171</v>
      </c>
      <c r="O7" s="193">
        <v>0.2289114455722786</v>
      </c>
      <c r="P7" s="105">
        <v>0.25382464221088996</v>
      </c>
      <c r="Q7" s="25">
        <v>0.27097729516288255</v>
      </c>
      <c r="R7" s="193">
        <v>0.23384108686702346</v>
      </c>
      <c r="S7" s="105">
        <v>0.26720961799495829</v>
      </c>
      <c r="T7" s="25">
        <v>0.27902155887230512</v>
      </c>
      <c r="U7" s="182">
        <v>4.0000000000000001E-3</v>
      </c>
      <c r="V7" s="105">
        <v>3.3333333333333333E-2</v>
      </c>
      <c r="W7" s="25">
        <v>5.7534246575342465E-2</v>
      </c>
      <c r="X7" s="182">
        <v>7.2999999999999995E-2</v>
      </c>
      <c r="Y7" s="105">
        <v>7.8021978021978022E-2</v>
      </c>
      <c r="Z7" s="65">
        <v>9.3319194061505836E-2</v>
      </c>
      <c r="AG7" s="152"/>
    </row>
    <row r="8" spans="2:42" ht="12.95" customHeight="1" x14ac:dyDescent="0.2">
      <c r="B8" s="160" t="s">
        <v>24</v>
      </c>
      <c r="C8" s="69">
        <v>0.24507352205661698</v>
      </c>
      <c r="D8" s="110">
        <v>0.23872270847359817</v>
      </c>
      <c r="E8" s="3">
        <v>0.25787224471435</v>
      </c>
      <c r="F8" s="194">
        <v>0.2910094637223975</v>
      </c>
      <c r="G8" s="110">
        <v>0.25550660792951541</v>
      </c>
      <c r="H8" s="3">
        <v>0.26186291739894552</v>
      </c>
      <c r="I8" s="194">
        <v>0.37782288759198174</v>
      </c>
      <c r="J8" s="110">
        <v>0.37113899613899615</v>
      </c>
      <c r="K8" s="3">
        <v>0.36354352821036506</v>
      </c>
      <c r="L8" s="194">
        <v>0.40202108963093147</v>
      </c>
      <c r="M8" s="110">
        <v>0.38380809595202398</v>
      </c>
      <c r="N8" s="3">
        <v>0.37127257454850904</v>
      </c>
      <c r="O8" s="194">
        <v>0.33479173958697933</v>
      </c>
      <c r="P8" s="110">
        <v>0.33508800789603554</v>
      </c>
      <c r="Q8" s="3">
        <v>0.33251069430733793</v>
      </c>
      <c r="R8" s="194">
        <v>0.34293948126801155</v>
      </c>
      <c r="S8" s="110">
        <v>0.34012022493697885</v>
      </c>
      <c r="T8" s="3">
        <v>0.34556384742951907</v>
      </c>
      <c r="U8" s="183">
        <v>0.26500000000000001</v>
      </c>
      <c r="V8" s="110">
        <v>0.32333333333333331</v>
      </c>
      <c r="W8" s="3">
        <v>0.36986301369863012</v>
      </c>
      <c r="X8" s="183">
        <v>0.42</v>
      </c>
      <c r="Y8" s="110">
        <v>0.42417582417582417</v>
      </c>
      <c r="Z8" s="70">
        <v>0.43160127253446445</v>
      </c>
      <c r="AG8" s="7"/>
    </row>
    <row r="9" spans="2:42" ht="12.95" customHeight="1" x14ac:dyDescent="0.2">
      <c r="B9" s="165" t="s">
        <v>25</v>
      </c>
      <c r="C9" s="71">
        <v>0.14054216264879463</v>
      </c>
      <c r="D9" s="115">
        <v>0.13200000000000001</v>
      </c>
      <c r="E9" s="43">
        <v>0.14080071974808817</v>
      </c>
      <c r="F9" s="195">
        <v>0.18375394321766561</v>
      </c>
      <c r="G9" s="115">
        <v>0.1502354549597448</v>
      </c>
      <c r="H9" s="43">
        <v>0.16</v>
      </c>
      <c r="I9" s="195">
        <v>0.20984521695001268</v>
      </c>
      <c r="J9" s="115">
        <v>0.19136100386100385</v>
      </c>
      <c r="K9" s="43">
        <v>0.18202706152667858</v>
      </c>
      <c r="L9" s="195">
        <v>0.25175746924428821</v>
      </c>
      <c r="M9" s="115">
        <v>0.22001499250374812</v>
      </c>
      <c r="N9" s="43">
        <v>0.20999580008399832</v>
      </c>
      <c r="O9" s="195">
        <v>0.23678683934196709</v>
      </c>
      <c r="P9" s="115">
        <v>0.22618851784833033</v>
      </c>
      <c r="Q9" s="43">
        <v>0.22194800921355709</v>
      </c>
      <c r="R9" s="195">
        <v>0.23116508851379169</v>
      </c>
      <c r="S9" s="115">
        <v>0.22144657746751989</v>
      </c>
      <c r="T9" s="43">
        <v>0.21703980099502487</v>
      </c>
      <c r="U9" s="184">
        <v>0.439</v>
      </c>
      <c r="V9" s="115">
        <v>0.4</v>
      </c>
      <c r="W9" s="43">
        <v>0.38356164383561642</v>
      </c>
      <c r="X9" s="184">
        <v>0.311</v>
      </c>
      <c r="Y9" s="115">
        <v>0.31098901098901099</v>
      </c>
      <c r="Z9" s="73">
        <v>0.30328738069989397</v>
      </c>
    </row>
    <row r="10" spans="2:42" ht="12.95" customHeight="1" thickBot="1" x14ac:dyDescent="0.3">
      <c r="B10" s="172" t="s">
        <v>26</v>
      </c>
      <c r="C10" s="77">
        <v>9.7529258777633285E-2</v>
      </c>
      <c r="D10" s="120">
        <v>9.0506876983745307E-2</v>
      </c>
      <c r="E10" s="54">
        <v>9.143049932523617E-2</v>
      </c>
      <c r="F10" s="196">
        <v>0.123</v>
      </c>
      <c r="G10" s="120">
        <v>0.10314446301078535</v>
      </c>
      <c r="H10" s="54">
        <v>0.10298769771528998</v>
      </c>
      <c r="I10" s="196">
        <v>0.12611012433392541</v>
      </c>
      <c r="J10" s="120">
        <v>0.11293436293436293</v>
      </c>
      <c r="K10" s="54">
        <v>0.10492724023487363</v>
      </c>
      <c r="L10" s="196">
        <v>0.14630931458699473</v>
      </c>
      <c r="M10" s="120">
        <v>0.13568215892053972</v>
      </c>
      <c r="N10" s="54">
        <v>0.12977740445191097</v>
      </c>
      <c r="O10" s="196">
        <v>0.19950997549877494</v>
      </c>
      <c r="P10" s="120">
        <v>0.18489883204474419</v>
      </c>
      <c r="Q10" s="54">
        <v>0.17399999999999999</v>
      </c>
      <c r="R10" s="196">
        <v>0.19205434335117333</v>
      </c>
      <c r="S10" s="120">
        <v>0.17122357960054296</v>
      </c>
      <c r="T10" s="54">
        <v>0.15837479270315091</v>
      </c>
      <c r="U10" s="185">
        <v>0.29199999999999998</v>
      </c>
      <c r="V10" s="120">
        <v>0.24333333333333335</v>
      </c>
      <c r="W10" s="54">
        <v>0.18904109589041096</v>
      </c>
      <c r="X10" s="185">
        <v>0.19600000000000001</v>
      </c>
      <c r="Y10" s="120">
        <v>0.18681318681318682</v>
      </c>
      <c r="Z10" s="78">
        <v>0.17179215270413573</v>
      </c>
      <c r="AG10" s="6"/>
      <c r="AH10" s="186"/>
      <c r="AI10" s="187"/>
      <c r="AJ10" s="188"/>
    </row>
    <row r="11" spans="2:42" ht="12.95" customHeight="1" x14ac:dyDescent="0.25">
      <c r="B11" s="179"/>
      <c r="C11" s="162"/>
      <c r="D11" s="189"/>
      <c r="E11" s="162"/>
      <c r="F11" s="162"/>
      <c r="G11" s="189"/>
      <c r="H11" s="162"/>
      <c r="I11" s="162"/>
      <c r="J11" s="189"/>
      <c r="K11" s="162"/>
      <c r="L11" s="162"/>
      <c r="M11" s="189"/>
      <c r="N11" s="162"/>
      <c r="O11" s="162"/>
      <c r="P11" s="189"/>
      <c r="Q11" s="162"/>
      <c r="R11" s="162"/>
      <c r="S11" s="189"/>
      <c r="T11" s="162"/>
      <c r="U11" s="81"/>
      <c r="V11" s="81"/>
      <c r="W11" s="3"/>
      <c r="X11" s="81"/>
      <c r="Y11" s="81"/>
      <c r="Z11" s="3"/>
      <c r="AG11" s="6"/>
      <c r="AH11" s="186"/>
      <c r="AI11" s="187"/>
      <c r="AJ11" s="188"/>
    </row>
    <row r="12" spans="2:42" ht="12.95" customHeight="1" x14ac:dyDescent="0.25">
      <c r="B12" s="179"/>
      <c r="C12" s="162"/>
      <c r="D12" s="189"/>
      <c r="E12" s="162"/>
      <c r="F12" s="162"/>
      <c r="G12" s="189"/>
      <c r="H12" s="162"/>
      <c r="I12" s="162"/>
      <c r="J12" s="189"/>
      <c r="K12" s="162"/>
      <c r="L12" s="162"/>
      <c r="M12" s="189"/>
      <c r="N12" s="162"/>
      <c r="O12" s="162"/>
      <c r="P12" s="189"/>
      <c r="Q12" s="162"/>
      <c r="R12" s="162"/>
      <c r="S12" s="189"/>
      <c r="T12" s="162"/>
      <c r="U12" s="81"/>
      <c r="V12" s="81"/>
      <c r="W12" s="3"/>
      <c r="X12" s="81"/>
      <c r="Y12" s="81"/>
      <c r="Z12" s="3"/>
      <c r="AG12" s="6"/>
      <c r="AH12" s="186"/>
      <c r="AI12" s="187"/>
      <c r="AJ12" s="188"/>
    </row>
    <row r="13" spans="2:42" ht="12.95" customHeight="1" x14ac:dyDescent="0.2">
      <c r="AM13" s="181"/>
      <c r="AN13" s="7"/>
      <c r="AO13" s="190"/>
      <c r="AP13" s="21"/>
    </row>
    <row r="14" spans="2:42" ht="12.95" customHeight="1" thickBot="1" x14ac:dyDescent="0.25">
      <c r="B14" s="2" t="s">
        <v>67</v>
      </c>
      <c r="C14" s="3"/>
      <c r="D14" s="3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AB14" s="3"/>
      <c r="AC14" s="3"/>
      <c r="AD14" s="3"/>
      <c r="AE14" s="4"/>
      <c r="AF14" s="4"/>
      <c r="AG14" s="4"/>
      <c r="AH14" s="4"/>
      <c r="AI14" s="4"/>
      <c r="AJ14" s="4"/>
      <c r="AK14" s="4"/>
      <c r="AM14" s="181"/>
      <c r="AN14" s="7"/>
      <c r="AO14" s="190"/>
      <c r="AP14" s="21"/>
    </row>
    <row r="15" spans="2:42" ht="12.95" customHeight="1" x14ac:dyDescent="0.25">
      <c r="B15" s="6"/>
      <c r="C15" s="204" t="s">
        <v>28</v>
      </c>
      <c r="D15" s="205"/>
      <c r="E15" s="206"/>
      <c r="F15" s="210" t="s">
        <v>29</v>
      </c>
      <c r="G15" s="211"/>
      <c r="H15" s="212"/>
      <c r="I15" s="210" t="s">
        <v>36</v>
      </c>
      <c r="J15" s="211"/>
      <c r="K15" s="212"/>
      <c r="L15" s="210" t="s">
        <v>30</v>
      </c>
      <c r="M15" s="205"/>
      <c r="N15" s="206"/>
      <c r="O15" s="210" t="s">
        <v>37</v>
      </c>
      <c r="P15" s="205"/>
      <c r="Q15" s="206"/>
      <c r="R15" s="210" t="s">
        <v>38</v>
      </c>
      <c r="S15" s="205"/>
      <c r="T15" s="206"/>
      <c r="U15" s="210" t="s">
        <v>39</v>
      </c>
      <c r="V15" s="205"/>
      <c r="W15" s="206"/>
      <c r="X15" s="210" t="s">
        <v>40</v>
      </c>
      <c r="Y15" s="205"/>
      <c r="Z15" s="206"/>
      <c r="AA15" s="210" t="s">
        <v>41</v>
      </c>
      <c r="AB15" s="205"/>
      <c r="AC15" s="206"/>
      <c r="AD15" s="210" t="s">
        <v>42</v>
      </c>
      <c r="AE15" s="205"/>
      <c r="AF15" s="206"/>
      <c r="AG15" s="210" t="s">
        <v>43</v>
      </c>
      <c r="AH15" s="220"/>
      <c r="AI15" s="221"/>
      <c r="AM15" s="152"/>
      <c r="AN15" s="7"/>
      <c r="AO15" s="190"/>
      <c r="AP15" s="21"/>
    </row>
    <row r="16" spans="2:42" ht="12.95" customHeight="1" thickBot="1" x14ac:dyDescent="0.25">
      <c r="B16" s="8"/>
      <c r="C16" s="207"/>
      <c r="D16" s="208"/>
      <c r="E16" s="209"/>
      <c r="F16" s="213"/>
      <c r="G16" s="214"/>
      <c r="H16" s="215"/>
      <c r="I16" s="213"/>
      <c r="J16" s="214"/>
      <c r="K16" s="215"/>
      <c r="L16" s="207"/>
      <c r="M16" s="208"/>
      <c r="N16" s="209"/>
      <c r="O16" s="207"/>
      <c r="P16" s="208"/>
      <c r="Q16" s="209"/>
      <c r="R16" s="207"/>
      <c r="S16" s="208"/>
      <c r="T16" s="209"/>
      <c r="U16" s="207"/>
      <c r="V16" s="208"/>
      <c r="W16" s="209"/>
      <c r="X16" s="207"/>
      <c r="Y16" s="208"/>
      <c r="Z16" s="209"/>
      <c r="AA16" s="207"/>
      <c r="AB16" s="208"/>
      <c r="AC16" s="209"/>
      <c r="AD16" s="207"/>
      <c r="AE16" s="208"/>
      <c r="AF16" s="209"/>
      <c r="AG16" s="222"/>
      <c r="AH16" s="223"/>
      <c r="AI16" s="224"/>
      <c r="AM16" s="152"/>
      <c r="AN16" s="7"/>
      <c r="AO16" s="190"/>
      <c r="AP16" s="21"/>
    </row>
    <row r="17" spans="2:69" ht="12.95" customHeight="1" thickBot="1" x14ac:dyDescent="0.25">
      <c r="B17" s="9" t="s">
        <v>65</v>
      </c>
      <c r="C17" s="10">
        <v>2021</v>
      </c>
      <c r="D17" s="11">
        <v>2022</v>
      </c>
      <c r="E17" s="11">
        <v>2023</v>
      </c>
      <c r="F17" s="12">
        <v>2021</v>
      </c>
      <c r="G17" s="12">
        <v>2022</v>
      </c>
      <c r="H17" s="12">
        <v>2023</v>
      </c>
      <c r="I17" s="13">
        <v>2021</v>
      </c>
      <c r="J17" s="13">
        <v>2022</v>
      </c>
      <c r="K17" s="13">
        <v>2023</v>
      </c>
      <c r="L17" s="14">
        <v>2021</v>
      </c>
      <c r="M17" s="14">
        <v>2022</v>
      </c>
      <c r="N17" s="14">
        <v>2023</v>
      </c>
      <c r="O17" s="15">
        <v>2021</v>
      </c>
      <c r="P17" s="15">
        <v>2022</v>
      </c>
      <c r="Q17" s="15">
        <v>2023</v>
      </c>
      <c r="R17" s="16">
        <v>2021</v>
      </c>
      <c r="S17" s="16">
        <v>2022</v>
      </c>
      <c r="T17" s="16">
        <v>2023</v>
      </c>
      <c r="U17" s="17">
        <v>2021</v>
      </c>
      <c r="V17" s="17">
        <v>2022</v>
      </c>
      <c r="W17" s="17">
        <v>2023</v>
      </c>
      <c r="X17" s="18">
        <v>2021</v>
      </c>
      <c r="Y17" s="18">
        <v>2022</v>
      </c>
      <c r="Z17" s="18">
        <v>2023</v>
      </c>
      <c r="AA17" s="19">
        <v>2021</v>
      </c>
      <c r="AB17" s="19">
        <v>2022</v>
      </c>
      <c r="AC17" s="19">
        <v>2023</v>
      </c>
      <c r="AD17" s="20">
        <v>2021</v>
      </c>
      <c r="AE17" s="20">
        <v>2022</v>
      </c>
      <c r="AF17" s="20">
        <v>2023</v>
      </c>
      <c r="AG17" s="62">
        <v>2021</v>
      </c>
      <c r="AH17" s="62">
        <v>2022</v>
      </c>
      <c r="AI17" s="62">
        <v>2023</v>
      </c>
      <c r="AO17" s="191"/>
      <c r="AP17" s="192"/>
    </row>
    <row r="18" spans="2:69" ht="12.95" customHeight="1" x14ac:dyDescent="0.2">
      <c r="B18" s="154" t="s">
        <v>23</v>
      </c>
      <c r="C18" s="63">
        <v>0.25934579439252337</v>
      </c>
      <c r="D18" s="27">
        <v>0.3263888888888889</v>
      </c>
      <c r="E18" s="25">
        <v>0.41943127962085308</v>
      </c>
      <c r="F18" s="193">
        <v>0.17670682730923695</v>
      </c>
      <c r="G18" s="27">
        <v>0.20119521912350596</v>
      </c>
      <c r="H18" s="25">
        <v>0.24737945492662475</v>
      </c>
      <c r="I18" s="193">
        <v>0.33513513513513515</v>
      </c>
      <c r="J18" s="27">
        <v>0.34205933682373474</v>
      </c>
      <c r="K18" s="25">
        <v>0.40402193784277879</v>
      </c>
      <c r="L18" s="193">
        <v>0.32932330827067668</v>
      </c>
      <c r="M18" s="27">
        <v>0.3672627235213205</v>
      </c>
      <c r="N18" s="25">
        <v>0.41630276564774382</v>
      </c>
      <c r="O18" s="193">
        <v>0.21641791044776118</v>
      </c>
      <c r="P18" s="27">
        <v>0.26763990267639903</v>
      </c>
      <c r="Q18" s="25">
        <v>0.2931180968564146</v>
      </c>
      <c r="R18" s="193">
        <v>0.20638297872340425</v>
      </c>
      <c r="S18" s="27">
        <v>0.24066390041493776</v>
      </c>
      <c r="T18" s="25">
        <v>0.25382932166301969</v>
      </c>
      <c r="U18" s="193">
        <v>0.2987577639751553</v>
      </c>
      <c r="V18" s="27">
        <v>0.34316037735849059</v>
      </c>
      <c r="W18" s="25">
        <v>0.35086633663366334</v>
      </c>
      <c r="X18" s="193">
        <v>0.27934272300469482</v>
      </c>
      <c r="Y18" s="27">
        <v>0.32646834477498093</v>
      </c>
      <c r="Z18" s="25">
        <v>0.34825061025223758</v>
      </c>
      <c r="AA18" s="193">
        <v>0.19720279720279721</v>
      </c>
      <c r="AB18" s="27">
        <v>0.21888412017167383</v>
      </c>
      <c r="AC18" s="25">
        <v>0.25290697674418605</v>
      </c>
      <c r="AD18" s="193">
        <v>0.2704119850187266</v>
      </c>
      <c r="AE18" s="27">
        <v>0.29384255650818392</v>
      </c>
      <c r="AF18" s="25">
        <v>0.3298045602605863</v>
      </c>
      <c r="AG18" s="193">
        <v>0.2364217252396166</v>
      </c>
      <c r="AH18" s="27">
        <v>0.26829268292682928</v>
      </c>
      <c r="AI18" s="65">
        <v>0.3115264797507788</v>
      </c>
      <c r="AO18" s="191"/>
      <c r="AP18" s="191"/>
    </row>
    <row r="19" spans="2:69" ht="12.95" customHeight="1" x14ac:dyDescent="0.2">
      <c r="B19" s="160" t="s">
        <v>24</v>
      </c>
      <c r="C19" s="69">
        <v>0.40420560747663553</v>
      </c>
      <c r="D19" s="36">
        <v>0.39583333333333331</v>
      </c>
      <c r="E19" s="3">
        <v>0.31753554502369669</v>
      </c>
      <c r="F19" s="194">
        <v>0.41365461847389556</v>
      </c>
      <c r="G19" s="36">
        <v>0.39043824701195218</v>
      </c>
      <c r="H19" s="3">
        <v>0.38155136268343814</v>
      </c>
      <c r="I19" s="194">
        <v>0.3783783783783784</v>
      </c>
      <c r="J19" s="36">
        <v>0.36699999999999999</v>
      </c>
      <c r="K19" s="3">
        <v>0.34734917733089582</v>
      </c>
      <c r="L19" s="194">
        <v>0.39248120300751882</v>
      </c>
      <c r="M19" s="36">
        <v>0.38376891334250346</v>
      </c>
      <c r="N19" s="3">
        <v>0.36972343522561862</v>
      </c>
      <c r="O19" s="194">
        <v>0.39272388059701491</v>
      </c>
      <c r="P19" s="36">
        <v>0.37956204379562042</v>
      </c>
      <c r="Q19" s="3">
        <v>0.38997451146983858</v>
      </c>
      <c r="R19" s="194">
        <v>0.3851063829787234</v>
      </c>
      <c r="S19" s="36">
        <v>0.42116182572614108</v>
      </c>
      <c r="T19" s="3">
        <v>0.42669584245076586</v>
      </c>
      <c r="U19" s="194">
        <v>0.38633540372670805</v>
      </c>
      <c r="V19" s="36">
        <v>0.38738207547169812</v>
      </c>
      <c r="W19" s="3">
        <v>0.38118811881188119</v>
      </c>
      <c r="X19" s="194">
        <v>0.4061032863849765</v>
      </c>
      <c r="Y19" s="36">
        <v>0.39588100686498856</v>
      </c>
      <c r="Z19" s="3">
        <v>0.38649308380797398</v>
      </c>
      <c r="AA19" s="194">
        <v>0.42377622377622376</v>
      </c>
      <c r="AB19" s="36">
        <v>0.40915593705293274</v>
      </c>
      <c r="AC19" s="3">
        <v>0.39680232558139533</v>
      </c>
      <c r="AD19" s="194">
        <v>0.37977528089887641</v>
      </c>
      <c r="AE19" s="36">
        <v>0.38035853468433362</v>
      </c>
      <c r="AF19" s="3">
        <v>0.36563517915309446</v>
      </c>
      <c r="AG19" s="194">
        <v>0.41533546325878595</v>
      </c>
      <c r="AH19" s="36">
        <v>0.39634146341463417</v>
      </c>
      <c r="AI19" s="70">
        <v>0.42367601246105918</v>
      </c>
    </row>
    <row r="20" spans="2:69" ht="12.95" customHeight="1" x14ac:dyDescent="0.2">
      <c r="B20" s="165" t="s">
        <v>25</v>
      </c>
      <c r="C20" s="71">
        <v>0.21962616822429906</v>
      </c>
      <c r="D20" s="45">
        <v>0.17592592592592593</v>
      </c>
      <c r="E20" s="43">
        <v>0.183</v>
      </c>
      <c r="F20" s="195">
        <v>0.25903614457831325</v>
      </c>
      <c r="G20" s="45">
        <v>0.24103585657370519</v>
      </c>
      <c r="H20" s="43">
        <v>0.23270440251572327</v>
      </c>
      <c r="I20" s="195">
        <v>0.18198198198198198</v>
      </c>
      <c r="J20" s="45">
        <v>0.19600000000000001</v>
      </c>
      <c r="K20" s="43">
        <v>0.1663619744058501</v>
      </c>
      <c r="L20" s="195">
        <v>0.20902255639097744</v>
      </c>
      <c r="M20" s="45">
        <v>0.17744154057771663</v>
      </c>
      <c r="N20" s="43">
        <v>0.16448326055312956</v>
      </c>
      <c r="O20" s="195">
        <v>0.24347014925373134</v>
      </c>
      <c r="P20" s="45">
        <v>0.21492295214922952</v>
      </c>
      <c r="Q20" s="43">
        <v>0.1937128292268479</v>
      </c>
      <c r="R20" s="195">
        <v>0.24680851063829787</v>
      </c>
      <c r="S20" s="45">
        <v>0.19917012448132779</v>
      </c>
      <c r="T20" s="43">
        <v>0.20568927789934355</v>
      </c>
      <c r="U20" s="195">
        <v>0.22049689440993789</v>
      </c>
      <c r="V20" s="45">
        <v>0.17747641509433962</v>
      </c>
      <c r="W20" s="43">
        <v>0.18502475247524752</v>
      </c>
      <c r="X20" s="195">
        <v>0.21987480438184664</v>
      </c>
      <c r="Y20" s="45">
        <v>0.18764302059496568</v>
      </c>
      <c r="Z20" s="43">
        <v>0.18388934092758341</v>
      </c>
      <c r="AA20" s="195">
        <v>0.23076923076923078</v>
      </c>
      <c r="AB20" s="45">
        <v>0.22460658082975679</v>
      </c>
      <c r="AC20" s="43">
        <v>0.22238372093023256</v>
      </c>
      <c r="AD20" s="195">
        <v>0.21273408239700375</v>
      </c>
      <c r="AE20" s="45">
        <v>0.20498830865159781</v>
      </c>
      <c r="AF20" s="43">
        <v>0.19218241042345277</v>
      </c>
      <c r="AG20" s="195">
        <v>0.2364217252396166</v>
      </c>
      <c r="AH20" s="45">
        <v>0.2347560975609756</v>
      </c>
      <c r="AI20" s="73">
        <v>0.2087227414330218</v>
      </c>
    </row>
    <row r="21" spans="2:69" ht="15.75" thickBot="1" x14ac:dyDescent="0.3">
      <c r="B21" s="172" t="s">
        <v>26</v>
      </c>
      <c r="C21" s="77">
        <v>0.11682242990654206</v>
      </c>
      <c r="D21" s="56">
        <v>0.10185185185185185</v>
      </c>
      <c r="E21" s="54">
        <v>8.0568720379146919E-2</v>
      </c>
      <c r="F21" s="196">
        <v>0.15060240963855423</v>
      </c>
      <c r="G21" s="56">
        <v>0.16733067729083664</v>
      </c>
      <c r="H21" s="54">
        <v>0.13836477987421383</v>
      </c>
      <c r="I21" s="196">
        <v>0.10450450450450451</v>
      </c>
      <c r="J21" s="56">
        <v>9.5986038394415357E-2</v>
      </c>
      <c r="K21" s="54">
        <v>8.226691042047532E-2</v>
      </c>
      <c r="L21" s="196">
        <v>6.9172932330827067E-2</v>
      </c>
      <c r="M21" s="56">
        <v>7.1526822558459421E-2</v>
      </c>
      <c r="N21" s="54">
        <v>4.9490538573508006E-2</v>
      </c>
      <c r="O21" s="196">
        <v>0.14738805970149255</v>
      </c>
      <c r="P21" s="56">
        <v>0.137875101378751</v>
      </c>
      <c r="Q21" s="54">
        <v>0.1231945624468989</v>
      </c>
      <c r="R21" s="196">
        <v>0.16170212765957448</v>
      </c>
      <c r="S21" s="56">
        <v>0.13900414937759337</v>
      </c>
      <c r="T21" s="54">
        <v>0.1137855579868709</v>
      </c>
      <c r="U21" s="196">
        <v>9.4409937888198764E-2</v>
      </c>
      <c r="V21" s="56">
        <v>9.1981132075471692E-2</v>
      </c>
      <c r="W21" s="54">
        <v>8.2920792079207925E-2</v>
      </c>
      <c r="X21" s="196">
        <v>9.467918622848201E-2</v>
      </c>
      <c r="Y21" s="56">
        <v>9.0007627765064838E-2</v>
      </c>
      <c r="Z21" s="54">
        <v>8.1366965012205042E-2</v>
      </c>
      <c r="AA21" s="196">
        <v>0.14825174825174825</v>
      </c>
      <c r="AB21" s="56">
        <v>0.14735336194563661</v>
      </c>
      <c r="AC21" s="54">
        <v>0.12790697674418605</v>
      </c>
      <c r="AD21" s="196">
        <v>0.13707865168539327</v>
      </c>
      <c r="AE21" s="56">
        <v>0.12081060015588464</v>
      </c>
      <c r="AF21" s="54">
        <v>0.11237785016286644</v>
      </c>
      <c r="AG21" s="196">
        <v>0.11182108626198083</v>
      </c>
      <c r="AH21" s="56">
        <v>0.10060975609756098</v>
      </c>
      <c r="AI21" s="78">
        <v>5.6074766355140186E-2</v>
      </c>
      <c r="AN21" s="186"/>
      <c r="AO21" s="187"/>
      <c r="AP21" s="188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</row>
    <row r="22" spans="2:69" ht="15" x14ac:dyDescent="0.25">
      <c r="B22" s="17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N22" s="186"/>
      <c r="AO22" s="187"/>
      <c r="AP22" s="188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</row>
    <row r="23" spans="2:69" ht="15" x14ac:dyDescent="0.25">
      <c r="B23" s="17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N23" s="186"/>
      <c r="AO23" s="187"/>
      <c r="AP23" s="188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</row>
    <row r="24" spans="2:69" ht="15" customHeight="1" x14ac:dyDescent="0.2">
      <c r="B24" s="121"/>
      <c r="C24" s="122"/>
      <c r="D24" s="122"/>
      <c r="E24" s="122"/>
      <c r="F24" s="122"/>
      <c r="G24" s="122"/>
      <c r="H24" s="122"/>
      <c r="I24" s="122"/>
      <c r="J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AN24" s="7"/>
      <c r="AO24" s="190"/>
      <c r="AP24" s="21"/>
    </row>
    <row r="25" spans="2:69" ht="12.95" customHeight="1" thickBot="1" x14ac:dyDescent="0.25">
      <c r="B25" s="2" t="s">
        <v>68</v>
      </c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N25" s="7"/>
      <c r="AO25" s="190"/>
      <c r="AP25" s="21"/>
    </row>
    <row r="26" spans="2:69" ht="12.95" customHeight="1" x14ac:dyDescent="0.25">
      <c r="B26" s="6"/>
      <c r="C26" s="204" t="s">
        <v>28</v>
      </c>
      <c r="D26" s="205"/>
      <c r="E26" s="206"/>
      <c r="F26" s="210" t="s">
        <v>29</v>
      </c>
      <c r="G26" s="205"/>
      <c r="H26" s="206"/>
      <c r="I26" s="210" t="s">
        <v>36</v>
      </c>
      <c r="J26" s="205"/>
      <c r="K26" s="206"/>
      <c r="L26" s="210" t="s">
        <v>30</v>
      </c>
      <c r="M26" s="205"/>
      <c r="N26" s="206"/>
      <c r="O26" s="210" t="s">
        <v>37</v>
      </c>
      <c r="P26" s="205"/>
      <c r="Q26" s="206"/>
      <c r="R26" s="210" t="s">
        <v>38</v>
      </c>
      <c r="S26" s="205"/>
      <c r="T26" s="206"/>
      <c r="U26" s="210" t="s">
        <v>39</v>
      </c>
      <c r="V26" s="205"/>
      <c r="W26" s="206"/>
      <c r="X26" s="210" t="s">
        <v>40</v>
      </c>
      <c r="Y26" s="205"/>
      <c r="Z26" s="206"/>
      <c r="AA26" s="210" t="s">
        <v>41</v>
      </c>
      <c r="AB26" s="205"/>
      <c r="AC26" s="206"/>
      <c r="AD26" s="210" t="s">
        <v>42</v>
      </c>
      <c r="AE26" s="205"/>
      <c r="AF26" s="206"/>
      <c r="AG26" s="210" t="s">
        <v>43</v>
      </c>
      <c r="AH26" s="205"/>
      <c r="AI26" s="206"/>
      <c r="AN26" s="7"/>
      <c r="AO26" s="190"/>
      <c r="AP26" s="21"/>
    </row>
    <row r="27" spans="2:69" ht="15" customHeight="1" thickBot="1" x14ac:dyDescent="0.25">
      <c r="B27" s="8"/>
      <c r="C27" s="207"/>
      <c r="D27" s="208"/>
      <c r="E27" s="209"/>
      <c r="F27" s="207"/>
      <c r="G27" s="208"/>
      <c r="H27" s="209"/>
      <c r="I27" s="207"/>
      <c r="J27" s="208"/>
      <c r="K27" s="209"/>
      <c r="L27" s="207"/>
      <c r="M27" s="208"/>
      <c r="N27" s="209"/>
      <c r="O27" s="207"/>
      <c r="P27" s="208"/>
      <c r="Q27" s="209"/>
      <c r="R27" s="207"/>
      <c r="S27" s="208"/>
      <c r="T27" s="209"/>
      <c r="U27" s="207"/>
      <c r="V27" s="208"/>
      <c r="W27" s="209"/>
      <c r="X27" s="207"/>
      <c r="Y27" s="208"/>
      <c r="Z27" s="209"/>
      <c r="AA27" s="207"/>
      <c r="AB27" s="208"/>
      <c r="AC27" s="209"/>
      <c r="AD27" s="207"/>
      <c r="AE27" s="208"/>
      <c r="AF27" s="209"/>
      <c r="AG27" s="207"/>
      <c r="AH27" s="208"/>
      <c r="AI27" s="209"/>
      <c r="AN27" s="7"/>
      <c r="AO27" s="190"/>
      <c r="AP27" s="21"/>
    </row>
    <row r="28" spans="2:69" ht="12.95" customHeight="1" thickBot="1" x14ac:dyDescent="0.25">
      <c r="B28" s="9" t="s">
        <v>65</v>
      </c>
      <c r="C28" s="10">
        <v>2021</v>
      </c>
      <c r="D28" s="11">
        <v>2022</v>
      </c>
      <c r="E28" s="11">
        <v>2023</v>
      </c>
      <c r="F28" s="12">
        <v>2021</v>
      </c>
      <c r="G28" s="12">
        <v>2022</v>
      </c>
      <c r="H28" s="12">
        <v>2023</v>
      </c>
      <c r="I28" s="13">
        <v>2021</v>
      </c>
      <c r="J28" s="13">
        <v>2022</v>
      </c>
      <c r="K28" s="13">
        <v>2023</v>
      </c>
      <c r="L28" s="14">
        <v>2021</v>
      </c>
      <c r="M28" s="14">
        <v>2022</v>
      </c>
      <c r="N28" s="14">
        <v>2023</v>
      </c>
      <c r="O28" s="15">
        <v>2021</v>
      </c>
      <c r="P28" s="15">
        <v>2022</v>
      </c>
      <c r="Q28" s="15">
        <v>2023</v>
      </c>
      <c r="R28" s="16">
        <v>2021</v>
      </c>
      <c r="S28" s="16">
        <v>2022</v>
      </c>
      <c r="T28" s="16">
        <v>2023</v>
      </c>
      <c r="U28" s="17">
        <v>2021</v>
      </c>
      <c r="V28" s="17">
        <v>2022</v>
      </c>
      <c r="W28" s="17">
        <v>2023</v>
      </c>
      <c r="X28" s="18">
        <v>2021</v>
      </c>
      <c r="Y28" s="18">
        <v>2022</v>
      </c>
      <c r="Z28" s="18">
        <v>2023</v>
      </c>
      <c r="AA28" s="19">
        <v>2021</v>
      </c>
      <c r="AB28" s="19">
        <v>2022</v>
      </c>
      <c r="AC28" s="19">
        <v>2023</v>
      </c>
      <c r="AD28" s="20">
        <v>2021</v>
      </c>
      <c r="AE28" s="20">
        <v>2022</v>
      </c>
      <c r="AF28" s="20">
        <v>2023</v>
      </c>
      <c r="AG28" s="62">
        <v>2021</v>
      </c>
      <c r="AH28" s="62">
        <v>2022</v>
      </c>
      <c r="AI28" s="62">
        <v>2023</v>
      </c>
      <c r="AJ28" s="61"/>
    </row>
    <row r="29" spans="2:69" ht="12.95" customHeight="1" x14ac:dyDescent="0.2">
      <c r="B29" s="154" t="s">
        <v>23</v>
      </c>
      <c r="C29" s="63">
        <v>0.18686868686868688</v>
      </c>
      <c r="D29" s="27">
        <v>0.23287671232876711</v>
      </c>
      <c r="E29" s="25">
        <v>0.3487179487179487</v>
      </c>
      <c r="F29" s="193">
        <v>0.11481481481481481</v>
      </c>
      <c r="G29" s="27">
        <v>0.12258064516129032</v>
      </c>
      <c r="H29" s="25">
        <v>0.21052631578947367</v>
      </c>
      <c r="I29" s="193">
        <v>0.21338912133891214</v>
      </c>
      <c r="J29" s="27">
        <v>0.21590909090909091</v>
      </c>
      <c r="K29" s="25">
        <v>0.36821705426356588</v>
      </c>
      <c r="L29" s="193">
        <v>0.24590163934426229</v>
      </c>
      <c r="M29" s="27">
        <v>0.26804123711340205</v>
      </c>
      <c r="N29" s="25">
        <v>0.38188976377952755</v>
      </c>
      <c r="O29" s="193">
        <v>0.15560640732265446</v>
      </c>
      <c r="P29" s="27">
        <v>0.24646781789638933</v>
      </c>
      <c r="Q29" s="25">
        <v>0.25704225352112675</v>
      </c>
      <c r="R29" s="193">
        <v>0.15909090909090909</v>
      </c>
      <c r="S29" s="27">
        <v>0.17328519855595667</v>
      </c>
      <c r="T29" s="25">
        <v>0.18503937007874016</v>
      </c>
      <c r="U29" s="193">
        <v>0.19267139479905437</v>
      </c>
      <c r="V29" s="27">
        <v>0.28679653679653677</v>
      </c>
      <c r="W29" s="25">
        <v>0.2679658952496955</v>
      </c>
      <c r="X29" s="193">
        <v>0.17003367003367004</v>
      </c>
      <c r="Y29" s="27">
        <v>0.27373417721518989</v>
      </c>
      <c r="Z29" s="25">
        <v>0.26277372262773724</v>
      </c>
      <c r="AA29" s="193">
        <v>0.1496437054631829</v>
      </c>
      <c r="AB29" s="27">
        <v>0.18266978922716628</v>
      </c>
      <c r="AC29" s="25">
        <v>0.21860465116279071</v>
      </c>
      <c r="AD29" s="193">
        <v>0.16592592592592592</v>
      </c>
      <c r="AE29" s="27">
        <v>0.23458445040214476</v>
      </c>
      <c r="AF29" s="25">
        <v>0.25</v>
      </c>
      <c r="AG29" s="193">
        <v>0.15</v>
      </c>
      <c r="AH29" s="27">
        <v>0.22162162162162163</v>
      </c>
      <c r="AI29" s="80">
        <v>0.20238095238095238</v>
      </c>
    </row>
    <row r="30" spans="2:69" ht="12.95" customHeight="1" x14ac:dyDescent="0.2">
      <c r="B30" s="160" t="s">
        <v>24</v>
      </c>
      <c r="C30" s="69">
        <v>0.39898989898989901</v>
      </c>
      <c r="D30" s="36">
        <v>0.42465753424657532</v>
      </c>
      <c r="E30" s="3">
        <v>0.31794871794871793</v>
      </c>
      <c r="F30" s="194">
        <v>0.3888888888888889</v>
      </c>
      <c r="G30" s="36">
        <v>0.41290322580645161</v>
      </c>
      <c r="H30" s="3">
        <v>0.35087719298245612</v>
      </c>
      <c r="I30" s="194">
        <v>0.41422594142259417</v>
      </c>
      <c r="J30" s="36">
        <v>0.42803030303030304</v>
      </c>
      <c r="K30" s="3">
        <v>0.36434108527131781</v>
      </c>
      <c r="L30" s="194">
        <v>0.4098360655737705</v>
      </c>
      <c r="M30" s="36">
        <v>0.40893470790378006</v>
      </c>
      <c r="N30" s="3">
        <v>0.34251968503937008</v>
      </c>
      <c r="O30" s="194">
        <v>0.40732265446224258</v>
      </c>
      <c r="P30" s="36">
        <v>0.36891679748822603</v>
      </c>
      <c r="Q30" s="3">
        <v>0.38732394366197181</v>
      </c>
      <c r="R30" s="194">
        <v>0.40909090909090912</v>
      </c>
      <c r="S30" s="36">
        <v>0.38989169675090252</v>
      </c>
      <c r="T30" s="3">
        <v>0.42913385826771655</v>
      </c>
      <c r="U30" s="194">
        <v>0.43498817966903075</v>
      </c>
      <c r="V30" s="36">
        <v>0.40259740259740262</v>
      </c>
      <c r="W30" s="3">
        <v>0.4043848964677223</v>
      </c>
      <c r="X30" s="194">
        <v>0.45622895622895621</v>
      </c>
      <c r="Y30" s="36">
        <v>0.39715189873417722</v>
      </c>
      <c r="Z30" s="3">
        <v>0.4051094890510949</v>
      </c>
      <c r="AA30" s="194">
        <v>0.40380047505938244</v>
      </c>
      <c r="AB30" s="36">
        <v>0.42388758782201408</v>
      </c>
      <c r="AC30" s="3">
        <v>0.39534883720930231</v>
      </c>
      <c r="AD30" s="194">
        <v>0.38666666666666666</v>
      </c>
      <c r="AE30" s="36">
        <v>0.38739946380697049</v>
      </c>
      <c r="AF30" s="3">
        <v>0.38300000000000001</v>
      </c>
      <c r="AG30" s="194">
        <v>0.43333333333333335</v>
      </c>
      <c r="AH30" s="36">
        <v>0.39459459459459462</v>
      </c>
      <c r="AI30" s="82">
        <v>0.4642857142857143</v>
      </c>
    </row>
    <row r="31" spans="2:69" ht="12.95" customHeight="1" x14ac:dyDescent="0.2">
      <c r="B31" s="165" t="s">
        <v>25</v>
      </c>
      <c r="C31" s="71">
        <v>0.25252525252525254</v>
      </c>
      <c r="D31" s="45">
        <v>0.20091324200913241</v>
      </c>
      <c r="E31" s="43">
        <v>0.21025641025641026</v>
      </c>
      <c r="F31" s="195">
        <v>0.30740740740740741</v>
      </c>
      <c r="G31" s="45">
        <v>0.28064516129032258</v>
      </c>
      <c r="H31" s="43">
        <v>0.27368421052631581</v>
      </c>
      <c r="I31" s="195">
        <v>0.24267782426778242</v>
      </c>
      <c r="J31" s="45">
        <v>0.19318181818181818</v>
      </c>
      <c r="K31" s="43">
        <v>0.18992248062015504</v>
      </c>
      <c r="L31" s="195">
        <v>0.25409836065573771</v>
      </c>
      <c r="M31" s="45">
        <v>0.24398625429553264</v>
      </c>
      <c r="N31" s="43">
        <v>0.2125984251968504</v>
      </c>
      <c r="O31" s="195">
        <v>0.25629290617848971</v>
      </c>
      <c r="P31" s="45">
        <v>0.21664050235478807</v>
      </c>
      <c r="Q31" s="43">
        <v>0.20598591549295775</v>
      </c>
      <c r="R31" s="195">
        <v>0.25378787878787878</v>
      </c>
      <c r="S31" s="45">
        <v>0.26714801444043323</v>
      </c>
      <c r="T31" s="43">
        <v>0.24015748031496062</v>
      </c>
      <c r="U31" s="195">
        <v>0.2635933806146572</v>
      </c>
      <c r="V31" s="45">
        <v>0.21428571428571427</v>
      </c>
      <c r="W31" s="43">
        <v>0.21315468940316687</v>
      </c>
      <c r="X31" s="195">
        <v>0.26094276094276092</v>
      </c>
      <c r="Y31" s="45">
        <v>0.21835443037974683</v>
      </c>
      <c r="Z31" s="43">
        <v>0.21897810218978103</v>
      </c>
      <c r="AA31" s="195">
        <v>0.25890736342042753</v>
      </c>
      <c r="AB31" s="45">
        <v>0.22950819672131148</v>
      </c>
      <c r="AC31" s="43">
        <v>0.25116279069767444</v>
      </c>
      <c r="AD31" s="195">
        <v>0.27111111111111114</v>
      </c>
      <c r="AE31" s="45">
        <v>0.22252010723860591</v>
      </c>
      <c r="AF31" s="43">
        <v>0.218</v>
      </c>
      <c r="AG31" s="195">
        <v>0.29444444444444445</v>
      </c>
      <c r="AH31" s="45">
        <v>0.2864864864864865</v>
      </c>
      <c r="AI31" s="84">
        <v>0.25595238095238093</v>
      </c>
    </row>
    <row r="32" spans="2:69" ht="12.95" customHeight="1" thickBot="1" x14ac:dyDescent="0.25">
      <c r="B32" s="172" t="s">
        <v>26</v>
      </c>
      <c r="C32" s="77">
        <v>0.16161616161616163</v>
      </c>
      <c r="D32" s="56">
        <v>0.14155251141552511</v>
      </c>
      <c r="E32" s="54">
        <v>0.12307692307692308</v>
      </c>
      <c r="F32" s="196">
        <v>0.18888888888888888</v>
      </c>
      <c r="G32" s="56">
        <v>0.18387096774193548</v>
      </c>
      <c r="H32" s="54">
        <v>0.1649122807017544</v>
      </c>
      <c r="I32" s="196">
        <v>0.1297071129707113</v>
      </c>
      <c r="J32" s="56">
        <v>0.16287878787878787</v>
      </c>
      <c r="K32" s="54">
        <v>7.7519379844961239E-2</v>
      </c>
      <c r="L32" s="196">
        <v>9.0163934426229511E-2</v>
      </c>
      <c r="M32" s="56">
        <v>7.903780068728522E-2</v>
      </c>
      <c r="N32" s="54">
        <v>6.2992125984251968E-2</v>
      </c>
      <c r="O32" s="196">
        <v>0.18077803203661327</v>
      </c>
      <c r="P32" s="56">
        <v>0.16797488226059654</v>
      </c>
      <c r="Q32" s="54">
        <v>0.14964788732394366</v>
      </c>
      <c r="R32" s="196">
        <v>0.17803030303030304</v>
      </c>
      <c r="S32" s="56">
        <v>0.16967509025270758</v>
      </c>
      <c r="T32" s="54">
        <v>0.14566929133858267</v>
      </c>
      <c r="U32" s="196">
        <v>0.10874704491725769</v>
      </c>
      <c r="V32" s="56">
        <v>9.632034632034632E-2</v>
      </c>
      <c r="W32" s="54">
        <v>0.11449451887941535</v>
      </c>
      <c r="X32" s="196">
        <v>0.11279461279461279</v>
      </c>
      <c r="Y32" s="56">
        <v>0.11075949367088607</v>
      </c>
      <c r="Z32" s="54">
        <v>0.11313868613138686</v>
      </c>
      <c r="AA32" s="196">
        <v>0.18764845605700711</v>
      </c>
      <c r="AB32" s="56">
        <v>0.16393442622950818</v>
      </c>
      <c r="AC32" s="54">
        <v>0.13488372093023257</v>
      </c>
      <c r="AD32" s="196">
        <v>0.17629629629629628</v>
      </c>
      <c r="AE32" s="56">
        <v>0.15549597855227881</v>
      </c>
      <c r="AF32" s="54">
        <v>0.14914772727272727</v>
      </c>
      <c r="AG32" s="196">
        <v>0.12222222222222222</v>
      </c>
      <c r="AH32" s="56">
        <v>9.7297297297297303E-2</v>
      </c>
      <c r="AI32" s="86">
        <v>7.7380952380952384E-2</v>
      </c>
    </row>
    <row r="33" spans="2:35" ht="12.95" customHeight="1" x14ac:dyDescent="0.2">
      <c r="B33" s="17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81"/>
    </row>
    <row r="34" spans="2:35" ht="12.95" customHeight="1" x14ac:dyDescent="0.2">
      <c r="B34" s="17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81"/>
    </row>
    <row r="35" spans="2:35" ht="12.95" customHeight="1" x14ac:dyDescent="0.2"/>
    <row r="36" spans="2:35" ht="12.95" customHeight="1" thickBot="1" x14ac:dyDescent="0.25">
      <c r="B36" s="2" t="s">
        <v>69</v>
      </c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2:35" ht="12.95" customHeight="1" x14ac:dyDescent="0.25">
      <c r="B37" s="6"/>
      <c r="C37" s="204" t="s">
        <v>28</v>
      </c>
      <c r="D37" s="205"/>
      <c r="E37" s="206"/>
      <c r="F37" s="210" t="s">
        <v>29</v>
      </c>
      <c r="G37" s="211"/>
      <c r="H37" s="212"/>
      <c r="I37" s="210" t="s">
        <v>36</v>
      </c>
      <c r="J37" s="211"/>
      <c r="K37" s="212"/>
      <c r="L37" s="210" t="s">
        <v>30</v>
      </c>
      <c r="M37" s="205"/>
      <c r="N37" s="206"/>
      <c r="O37" s="210" t="s">
        <v>37</v>
      </c>
      <c r="P37" s="205"/>
      <c r="Q37" s="206"/>
      <c r="R37" s="210" t="s">
        <v>38</v>
      </c>
      <c r="S37" s="205"/>
      <c r="T37" s="206"/>
      <c r="U37" s="210" t="s">
        <v>39</v>
      </c>
      <c r="V37" s="205"/>
      <c r="W37" s="206"/>
      <c r="X37" s="210" t="s">
        <v>40</v>
      </c>
      <c r="Y37" s="205"/>
      <c r="Z37" s="206"/>
      <c r="AA37" s="210" t="s">
        <v>41</v>
      </c>
      <c r="AB37" s="205"/>
      <c r="AC37" s="206"/>
      <c r="AD37" s="210" t="s">
        <v>42</v>
      </c>
      <c r="AE37" s="205"/>
      <c r="AF37" s="206"/>
      <c r="AG37" s="210" t="s">
        <v>43</v>
      </c>
      <c r="AH37" s="205"/>
      <c r="AI37" s="206"/>
    </row>
    <row r="38" spans="2:35" ht="12.95" customHeight="1" thickBot="1" x14ac:dyDescent="0.25">
      <c r="B38" s="8"/>
      <c r="C38" s="207"/>
      <c r="D38" s="208"/>
      <c r="E38" s="209"/>
      <c r="F38" s="213"/>
      <c r="G38" s="214"/>
      <c r="H38" s="215"/>
      <c r="I38" s="213"/>
      <c r="J38" s="214"/>
      <c r="K38" s="215"/>
      <c r="L38" s="207"/>
      <c r="M38" s="208"/>
      <c r="N38" s="209"/>
      <c r="O38" s="207"/>
      <c r="P38" s="208"/>
      <c r="Q38" s="209"/>
      <c r="R38" s="207"/>
      <c r="S38" s="208"/>
      <c r="T38" s="209"/>
      <c r="U38" s="207"/>
      <c r="V38" s="208"/>
      <c r="W38" s="209"/>
      <c r="X38" s="207"/>
      <c r="Y38" s="208"/>
      <c r="Z38" s="209"/>
      <c r="AA38" s="207"/>
      <c r="AB38" s="208"/>
      <c r="AC38" s="209"/>
      <c r="AD38" s="207"/>
      <c r="AE38" s="208"/>
      <c r="AF38" s="209"/>
      <c r="AG38" s="207"/>
      <c r="AH38" s="208"/>
      <c r="AI38" s="209"/>
    </row>
    <row r="39" spans="2:35" ht="12.95" customHeight="1" thickBot="1" x14ac:dyDescent="0.25">
      <c r="B39" s="9" t="s">
        <v>65</v>
      </c>
      <c r="C39" s="10">
        <v>2021</v>
      </c>
      <c r="D39" s="11">
        <v>2022</v>
      </c>
      <c r="E39" s="11">
        <v>2023</v>
      </c>
      <c r="F39" s="12">
        <v>2021</v>
      </c>
      <c r="G39" s="12">
        <v>2022</v>
      </c>
      <c r="H39" s="12">
        <v>2023</v>
      </c>
      <c r="I39" s="13">
        <v>2021</v>
      </c>
      <c r="J39" s="13">
        <v>2022</v>
      </c>
      <c r="K39" s="13">
        <v>2023</v>
      </c>
      <c r="L39" s="14">
        <v>2021</v>
      </c>
      <c r="M39" s="14">
        <v>2022</v>
      </c>
      <c r="N39" s="14">
        <v>2023</v>
      </c>
      <c r="O39" s="15">
        <v>2021</v>
      </c>
      <c r="P39" s="15">
        <v>2022</v>
      </c>
      <c r="Q39" s="15">
        <v>2023</v>
      </c>
      <c r="R39" s="16">
        <v>2021</v>
      </c>
      <c r="S39" s="16">
        <v>2022</v>
      </c>
      <c r="T39" s="16">
        <v>2023</v>
      </c>
      <c r="U39" s="17">
        <v>2021</v>
      </c>
      <c r="V39" s="17">
        <v>2022</v>
      </c>
      <c r="W39" s="17">
        <v>2023</v>
      </c>
      <c r="X39" s="18">
        <v>2021</v>
      </c>
      <c r="Y39" s="18">
        <v>2022</v>
      </c>
      <c r="Z39" s="18">
        <v>2023</v>
      </c>
      <c r="AA39" s="19">
        <v>2021</v>
      </c>
      <c r="AB39" s="19">
        <v>2022</v>
      </c>
      <c r="AC39" s="19">
        <v>2023</v>
      </c>
      <c r="AD39" s="20">
        <v>2021</v>
      </c>
      <c r="AE39" s="20">
        <v>2022</v>
      </c>
      <c r="AF39" s="20">
        <v>2023</v>
      </c>
      <c r="AG39" s="62">
        <v>2021</v>
      </c>
      <c r="AH39" s="62">
        <v>2022</v>
      </c>
      <c r="AI39" s="62">
        <v>2023</v>
      </c>
    </row>
    <row r="40" spans="2:35" ht="12.95" customHeight="1" x14ac:dyDescent="0.2">
      <c r="B40" s="154" t="s">
        <v>23</v>
      </c>
      <c r="C40" s="63">
        <v>0.2255083179297597</v>
      </c>
      <c r="D40" s="27">
        <v>0.23669724770642203</v>
      </c>
      <c r="E40" s="25">
        <v>0.27027027027027029</v>
      </c>
      <c r="F40" s="193">
        <v>0.13032581453634084</v>
      </c>
      <c r="G40" s="27">
        <v>0.1638755980861244</v>
      </c>
      <c r="H40" s="25">
        <v>0.15193370165745856</v>
      </c>
      <c r="I40" s="193">
        <v>0.22938144329896906</v>
      </c>
      <c r="J40" s="27">
        <v>0.23223350253807107</v>
      </c>
      <c r="K40" s="25">
        <v>0.27933673469387754</v>
      </c>
      <c r="L40" s="193">
        <v>0.22613636363636364</v>
      </c>
      <c r="M40" s="27">
        <v>0.26794742163801821</v>
      </c>
      <c r="N40" s="25">
        <v>0.29445073612684031</v>
      </c>
      <c r="O40" s="193">
        <v>0.16909216909216909</v>
      </c>
      <c r="P40" s="27">
        <v>0.19736052789442113</v>
      </c>
      <c r="Q40" s="25">
        <v>0.20530209617755857</v>
      </c>
      <c r="R40" s="193">
        <v>0.16565349544072949</v>
      </c>
      <c r="S40" s="27">
        <v>0.15572519083969466</v>
      </c>
      <c r="T40" s="25">
        <v>0.19349845201238391</v>
      </c>
      <c r="U40" s="193">
        <v>0.23630672926447574</v>
      </c>
      <c r="V40" s="27">
        <v>0.27173913043478259</v>
      </c>
      <c r="W40" s="25">
        <v>0.28387096774193549</v>
      </c>
      <c r="X40" s="193">
        <v>0.21605351170568562</v>
      </c>
      <c r="Y40" s="27">
        <v>0.25081859855926653</v>
      </c>
      <c r="Z40" s="25">
        <v>0.25975869410929736</v>
      </c>
      <c r="AA40" s="193">
        <v>0.12267657992565056</v>
      </c>
      <c r="AB40" s="27">
        <v>0.16809933142311365</v>
      </c>
      <c r="AC40" s="25">
        <v>0.17095777548918639</v>
      </c>
      <c r="AD40" s="193">
        <v>0.16750629722921914</v>
      </c>
      <c r="AE40" s="27">
        <v>0.19786432160804021</v>
      </c>
      <c r="AF40" s="25">
        <v>0.21718854097268489</v>
      </c>
      <c r="AG40" s="193">
        <v>0.167420814479638</v>
      </c>
      <c r="AH40" s="27">
        <v>0.19909502262443438</v>
      </c>
      <c r="AI40" s="65">
        <v>0.20952380952380953</v>
      </c>
    </row>
    <row r="41" spans="2:35" ht="12.95" customHeight="1" x14ac:dyDescent="0.2">
      <c r="B41" s="160" t="s">
        <v>24</v>
      </c>
      <c r="C41" s="69">
        <v>0.38077634011090572</v>
      </c>
      <c r="D41" s="36">
        <v>0.3522935779816514</v>
      </c>
      <c r="E41" s="3">
        <v>0.36872586872586871</v>
      </c>
      <c r="F41" s="194">
        <v>0.35964912280701755</v>
      </c>
      <c r="G41" s="36">
        <v>0.33732057416267941</v>
      </c>
      <c r="H41" s="3">
        <v>0.38300000000000001</v>
      </c>
      <c r="I41" s="194">
        <v>0.37371134020618557</v>
      </c>
      <c r="J41" s="36">
        <v>0.37436548223350252</v>
      </c>
      <c r="K41" s="3">
        <v>0.38520408163265307</v>
      </c>
      <c r="L41" s="194">
        <v>0.35795454545454547</v>
      </c>
      <c r="M41" s="36">
        <v>0.34277047522750254</v>
      </c>
      <c r="N41" s="3">
        <v>0.35334088335220837</v>
      </c>
      <c r="O41" s="194">
        <v>0.36521136521136521</v>
      </c>
      <c r="P41" s="36">
        <v>0.3743251349730054</v>
      </c>
      <c r="Q41" s="3">
        <v>0.38039457459926018</v>
      </c>
      <c r="R41" s="194">
        <v>0.36778115501519759</v>
      </c>
      <c r="S41" s="36">
        <v>0.37404580152671757</v>
      </c>
      <c r="T41" s="3">
        <v>0.38544891640866874</v>
      </c>
      <c r="U41" s="194">
        <v>0.37141366718831509</v>
      </c>
      <c r="V41" s="36">
        <v>0.38290513833992096</v>
      </c>
      <c r="W41" s="3">
        <v>0.38763440860215054</v>
      </c>
      <c r="X41" s="194">
        <v>0.38595317725752509</v>
      </c>
      <c r="Y41" s="36">
        <v>0.39030779305828422</v>
      </c>
      <c r="Z41" s="3">
        <v>0.39957416607523066</v>
      </c>
      <c r="AA41" s="194">
        <v>0.36059479553903345</v>
      </c>
      <c r="AB41" s="36">
        <v>0.34383954154727792</v>
      </c>
      <c r="AC41" s="3">
        <v>0.36457260556127702</v>
      </c>
      <c r="AD41" s="194">
        <v>0.35957178841309823</v>
      </c>
      <c r="AE41" s="36">
        <v>0.37311557788944721</v>
      </c>
      <c r="AF41" s="3">
        <v>0.39100000000000001</v>
      </c>
      <c r="AG41" s="194">
        <v>0.40497737556561086</v>
      </c>
      <c r="AH41" s="36">
        <v>0.42081447963800905</v>
      </c>
      <c r="AI41" s="70">
        <v>0.39047619047619048</v>
      </c>
    </row>
    <row r="42" spans="2:35" ht="15" customHeight="1" x14ac:dyDescent="0.2">
      <c r="B42" s="165" t="s">
        <v>25</v>
      </c>
      <c r="C42" s="71">
        <v>0.2255083179297597</v>
      </c>
      <c r="D42" s="45">
        <v>0.23486238532110093</v>
      </c>
      <c r="E42" s="43">
        <v>0.22200772200772201</v>
      </c>
      <c r="F42" s="195">
        <v>0.27318295739348369</v>
      </c>
      <c r="G42" s="45">
        <v>0.26700000000000002</v>
      </c>
      <c r="H42" s="43">
        <v>0.24171270718232044</v>
      </c>
      <c r="I42" s="195">
        <v>0.23067010309278352</v>
      </c>
      <c r="J42" s="45">
        <v>0.24873096446700507</v>
      </c>
      <c r="K42" s="43">
        <v>0.21938775510204081</v>
      </c>
      <c r="L42" s="195">
        <v>0.24318181818181819</v>
      </c>
      <c r="M42" s="45">
        <v>0.24469160768452983</v>
      </c>
      <c r="N42" s="43">
        <v>0.23216308040770101</v>
      </c>
      <c r="O42" s="195">
        <v>0.25294525294525294</v>
      </c>
      <c r="P42" s="45">
        <v>0.23875224955008997</v>
      </c>
      <c r="Q42" s="43">
        <v>0.23674475955610358</v>
      </c>
      <c r="R42" s="195">
        <v>0.27507598784194531</v>
      </c>
      <c r="S42" s="45">
        <v>0.26106870229007634</v>
      </c>
      <c r="T42" s="43">
        <v>0.24303405572755418</v>
      </c>
      <c r="U42" s="195">
        <v>0.2389149713093375</v>
      </c>
      <c r="V42" s="45">
        <v>0.21887351778656128</v>
      </c>
      <c r="W42" s="43">
        <v>0.21075268817204301</v>
      </c>
      <c r="X42" s="195">
        <v>0.23745819397993312</v>
      </c>
      <c r="Y42" s="45">
        <v>0.23182711198428291</v>
      </c>
      <c r="Z42" s="43">
        <v>0.22072391767210789</v>
      </c>
      <c r="AA42" s="195">
        <v>0.26394052044609667</v>
      </c>
      <c r="AB42" s="45">
        <v>0.25405921680993315</v>
      </c>
      <c r="AC42" s="43">
        <v>0.25800000000000001</v>
      </c>
      <c r="AD42" s="195">
        <v>0.25881612090680101</v>
      </c>
      <c r="AE42" s="45">
        <v>0.24937185929648242</v>
      </c>
      <c r="AF42" s="43">
        <v>0.23051299133910727</v>
      </c>
      <c r="AG42" s="195">
        <v>0.27149321266968324</v>
      </c>
      <c r="AH42" s="45">
        <v>0.24208144796380091</v>
      </c>
      <c r="AI42" s="73">
        <v>0.26428571428571429</v>
      </c>
    </row>
    <row r="43" spans="2:35" ht="12.95" customHeight="1" thickBot="1" x14ac:dyDescent="0.25">
      <c r="B43" s="172" t="s">
        <v>26</v>
      </c>
      <c r="C43" s="77">
        <v>0.16820702402957485</v>
      </c>
      <c r="D43" s="56">
        <v>0.1761467889908257</v>
      </c>
      <c r="E43" s="54">
        <v>0.138996138996139</v>
      </c>
      <c r="F43" s="196">
        <v>0.23684210526315788</v>
      </c>
      <c r="G43" s="56">
        <v>0.23200000000000001</v>
      </c>
      <c r="H43" s="54">
        <v>0.223</v>
      </c>
      <c r="I43" s="196">
        <v>0.16623711340206185</v>
      </c>
      <c r="J43" s="56">
        <v>0.14467005076142131</v>
      </c>
      <c r="K43" s="54">
        <v>0.11607142857142858</v>
      </c>
      <c r="L43" s="196">
        <v>0.17272727272727273</v>
      </c>
      <c r="M43" s="56">
        <v>0.14459049544994945</v>
      </c>
      <c r="N43" s="54">
        <v>0.12004530011325028</v>
      </c>
      <c r="O43" s="196">
        <v>0.21275121275121275</v>
      </c>
      <c r="P43" s="56">
        <v>0.1895620875824835</v>
      </c>
      <c r="Q43" s="54">
        <v>0.17755856966707767</v>
      </c>
      <c r="R43" s="196">
        <v>0.19148936170212766</v>
      </c>
      <c r="S43" s="56">
        <v>0.20916030534351146</v>
      </c>
      <c r="T43" s="54">
        <v>0.17801857585139319</v>
      </c>
      <c r="U43" s="196">
        <v>0.15336463223787167</v>
      </c>
      <c r="V43" s="56">
        <v>0.127</v>
      </c>
      <c r="W43" s="54">
        <v>0.11774193548387096</v>
      </c>
      <c r="X43" s="196">
        <v>0.16053511705685619</v>
      </c>
      <c r="Y43" s="56">
        <v>0.12704649639816634</v>
      </c>
      <c r="Z43" s="54">
        <v>0.11994322214336409</v>
      </c>
      <c r="AA43" s="196">
        <v>0.25278810408921931</v>
      </c>
      <c r="AB43" s="56">
        <v>0.23300000000000001</v>
      </c>
      <c r="AC43" s="54">
        <v>0.20599999999999999</v>
      </c>
      <c r="AD43" s="196">
        <v>0.2141057934508816</v>
      </c>
      <c r="AE43" s="56">
        <v>0.17964824120603015</v>
      </c>
      <c r="AF43" s="54">
        <v>0.161</v>
      </c>
      <c r="AG43" s="196">
        <v>0.15610859728506787</v>
      </c>
      <c r="AH43" s="56">
        <v>0.13800904977375567</v>
      </c>
      <c r="AI43" s="78">
        <v>0.1357142857142857</v>
      </c>
    </row>
    <row r="44" spans="2:35" ht="12.95" customHeight="1" x14ac:dyDescent="0.2"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</row>
    <row r="45" spans="2:35" ht="15" customHeight="1" x14ac:dyDescent="0.2"/>
    <row r="46" spans="2:35" ht="12.95" customHeight="1" x14ac:dyDescent="0.2"/>
    <row r="47" spans="2:35" ht="12.95" customHeight="1" x14ac:dyDescent="0.2"/>
    <row r="48" spans="2:35" ht="12.95" customHeight="1" x14ac:dyDescent="0.2"/>
    <row r="49" spans="27:36" ht="12.95" customHeight="1" x14ac:dyDescent="0.2"/>
    <row r="50" spans="27:36" ht="12.95" customHeight="1" x14ac:dyDescent="0.2"/>
    <row r="51" spans="27:36" ht="12.95" customHeight="1" x14ac:dyDescent="0.2"/>
    <row r="52" spans="27:36" ht="12.95" customHeight="1" x14ac:dyDescent="0.2"/>
    <row r="53" spans="27:36" ht="12.95" customHeight="1" x14ac:dyDescent="0.2"/>
    <row r="54" spans="27:36" ht="12.95" customHeight="1" x14ac:dyDescent="0.2"/>
    <row r="55" spans="27:36" ht="12.95" customHeight="1" x14ac:dyDescent="0.2">
      <c r="AA55" s="89"/>
      <c r="AB55" s="90"/>
      <c r="AC55" s="90"/>
      <c r="AD55" s="90"/>
      <c r="AE55" s="91"/>
      <c r="AF55" s="91"/>
      <c r="AG55" s="91"/>
      <c r="AH55" s="91"/>
      <c r="AI55" s="91"/>
    </row>
    <row r="56" spans="27:36" ht="12.95" customHeight="1" x14ac:dyDescent="0.25">
      <c r="AA56" s="92"/>
      <c r="AB56" s="217"/>
      <c r="AC56" s="218"/>
      <c r="AD56" s="216"/>
      <c r="AE56" s="219"/>
      <c r="AF56" s="216"/>
      <c r="AG56" s="219"/>
      <c r="AH56" s="216"/>
      <c r="AI56" s="216"/>
    </row>
    <row r="57" spans="27:36" ht="12.95" customHeight="1" x14ac:dyDescent="0.2">
      <c r="AA57" s="94"/>
      <c r="AB57" s="218"/>
      <c r="AC57" s="218"/>
      <c r="AD57" s="219"/>
      <c r="AE57" s="219"/>
      <c r="AF57" s="219"/>
      <c r="AG57" s="219"/>
      <c r="AH57" s="216"/>
      <c r="AI57" s="216"/>
    </row>
    <row r="58" spans="27:36" ht="12.75" customHeight="1" x14ac:dyDescent="0.2">
      <c r="AA58" s="95"/>
      <c r="AB58" s="96"/>
      <c r="AC58" s="96"/>
      <c r="AD58" s="97"/>
      <c r="AE58" s="97"/>
      <c r="AF58" s="97"/>
      <c r="AG58" s="97"/>
      <c r="AH58" s="97"/>
      <c r="AI58" s="97"/>
    </row>
    <row r="59" spans="27:36" x14ac:dyDescent="0.2">
      <c r="AA59" s="98"/>
      <c r="AB59" s="99"/>
      <c r="AC59" s="99"/>
      <c r="AD59" s="99"/>
      <c r="AE59" s="99"/>
      <c r="AF59" s="99"/>
      <c r="AG59" s="99"/>
      <c r="AH59" s="99"/>
      <c r="AI59" s="99"/>
    </row>
    <row r="60" spans="27:36" ht="15" customHeight="1" x14ac:dyDescent="0.2">
      <c r="AA60" s="98"/>
      <c r="AB60" s="99"/>
      <c r="AC60" s="99"/>
      <c r="AD60" s="99"/>
      <c r="AE60" s="99"/>
      <c r="AF60" s="99"/>
      <c r="AG60" s="99"/>
      <c r="AH60" s="99"/>
      <c r="AI60" s="99"/>
    </row>
    <row r="61" spans="27:36" ht="12.95" customHeight="1" x14ac:dyDescent="0.2">
      <c r="AA61" s="98"/>
      <c r="AB61" s="99"/>
      <c r="AC61" s="99"/>
      <c r="AD61" s="99"/>
      <c r="AE61" s="99"/>
      <c r="AF61" s="99"/>
      <c r="AG61" s="99"/>
      <c r="AH61" s="99"/>
      <c r="AI61" s="99"/>
    </row>
    <row r="62" spans="27:36" ht="12.95" customHeight="1" x14ac:dyDescent="0.2">
      <c r="AA62" s="98"/>
      <c r="AB62" s="99"/>
      <c r="AC62" s="99"/>
      <c r="AD62" s="99"/>
      <c r="AE62" s="99"/>
      <c r="AF62" s="99"/>
      <c r="AG62" s="99"/>
      <c r="AH62" s="99"/>
      <c r="AI62" s="99"/>
    </row>
    <row r="63" spans="27:36" ht="15" customHeight="1" x14ac:dyDescent="0.2">
      <c r="AA63" s="98"/>
      <c r="AB63" s="99"/>
      <c r="AC63" s="99"/>
      <c r="AD63" s="99"/>
      <c r="AE63" s="99"/>
      <c r="AF63" s="99"/>
      <c r="AG63" s="99"/>
      <c r="AH63" s="99"/>
      <c r="AI63" s="99"/>
      <c r="AJ63" s="91"/>
    </row>
    <row r="64" spans="27:36" ht="12.95" customHeight="1" x14ac:dyDescent="0.2">
      <c r="AA64" s="98"/>
      <c r="AB64" s="99"/>
      <c r="AC64" s="99"/>
      <c r="AD64" s="99"/>
      <c r="AE64" s="99"/>
      <c r="AF64" s="99"/>
      <c r="AG64" s="99"/>
      <c r="AH64" s="99"/>
      <c r="AI64" s="99"/>
      <c r="AJ64" s="93"/>
    </row>
    <row r="65" spans="2:39" ht="12.95" customHeight="1" x14ac:dyDescent="0.2">
      <c r="AA65" s="98"/>
      <c r="AB65" s="99"/>
      <c r="AC65" s="99"/>
      <c r="AD65" s="99"/>
      <c r="AE65" s="99"/>
      <c r="AF65" s="99"/>
      <c r="AG65" s="99"/>
      <c r="AH65" s="99"/>
      <c r="AI65" s="99"/>
      <c r="AJ65" s="93"/>
    </row>
    <row r="66" spans="2:39" ht="12.95" customHeight="1" x14ac:dyDescent="0.2">
      <c r="AA66" s="98"/>
      <c r="AB66" s="99"/>
      <c r="AC66" s="99"/>
      <c r="AD66" s="99"/>
      <c r="AE66" s="99"/>
      <c r="AF66" s="99"/>
      <c r="AG66" s="99"/>
      <c r="AH66" s="99"/>
      <c r="AI66" s="99"/>
      <c r="AJ66" s="97"/>
    </row>
    <row r="67" spans="2:39" ht="12.95" customHeight="1" x14ac:dyDescent="0.2">
      <c r="AA67" s="98"/>
      <c r="AB67" s="99"/>
      <c r="AC67" s="99"/>
      <c r="AD67" s="99"/>
      <c r="AE67" s="99"/>
      <c r="AF67" s="99"/>
      <c r="AG67" s="99"/>
      <c r="AH67" s="99"/>
      <c r="AI67" s="99"/>
      <c r="AJ67" s="99"/>
    </row>
    <row r="68" spans="2:39" ht="12.95" customHeight="1" x14ac:dyDescent="0.2">
      <c r="AA68" s="98"/>
      <c r="AB68" s="99"/>
      <c r="AC68" s="99"/>
      <c r="AD68" s="99"/>
      <c r="AE68" s="99"/>
      <c r="AF68" s="99"/>
      <c r="AG68" s="99"/>
      <c r="AH68" s="99"/>
      <c r="AI68" s="99"/>
      <c r="AJ68" s="99"/>
    </row>
    <row r="69" spans="2:39" ht="12.95" customHeight="1" x14ac:dyDescent="0.2">
      <c r="AA69" s="98"/>
      <c r="AB69" s="99"/>
      <c r="AC69" s="99"/>
      <c r="AD69" s="99"/>
      <c r="AE69" s="99"/>
      <c r="AF69" s="99"/>
      <c r="AG69" s="99"/>
      <c r="AH69" s="99"/>
      <c r="AI69" s="99"/>
      <c r="AJ69" s="99"/>
    </row>
    <row r="70" spans="2:39" ht="12.95" customHeight="1" x14ac:dyDescent="0.2">
      <c r="AA70" s="98"/>
      <c r="AB70" s="99"/>
      <c r="AC70" s="99"/>
      <c r="AD70" s="99"/>
      <c r="AE70" s="99"/>
      <c r="AF70" s="99"/>
      <c r="AG70" s="99"/>
      <c r="AH70" s="99"/>
      <c r="AI70" s="99"/>
      <c r="AJ70" s="99"/>
    </row>
    <row r="71" spans="2:39" ht="12.95" customHeight="1" x14ac:dyDescent="0.2">
      <c r="AA71" s="100"/>
      <c r="AB71" s="100"/>
      <c r="AC71" s="100"/>
      <c r="AD71" s="100"/>
      <c r="AE71" s="100"/>
      <c r="AF71" s="100"/>
      <c r="AG71" s="100"/>
      <c r="AH71" s="100"/>
      <c r="AI71" s="100"/>
      <c r="AJ71" s="99"/>
    </row>
    <row r="72" spans="2:39" ht="12.95" customHeight="1" x14ac:dyDescent="0.2">
      <c r="AJ72" s="99"/>
    </row>
    <row r="73" spans="2:39" ht="12.95" customHeight="1" x14ac:dyDescent="0.2">
      <c r="AJ73" s="99"/>
    </row>
    <row r="74" spans="2:39" ht="12.95" customHeight="1" x14ac:dyDescent="0.2">
      <c r="AJ74" s="99"/>
    </row>
    <row r="75" spans="2:39" ht="12.95" customHeight="1" x14ac:dyDescent="0.2">
      <c r="AJ75" s="99"/>
    </row>
    <row r="76" spans="2:39" ht="12.95" customHeight="1" x14ac:dyDescent="0.2">
      <c r="AJ76" s="99"/>
    </row>
    <row r="77" spans="2:39" ht="12.95" customHeight="1" x14ac:dyDescent="0.2">
      <c r="AJ77" s="99"/>
    </row>
    <row r="78" spans="2:39" ht="12.95" customHeight="1" x14ac:dyDescent="0.2">
      <c r="AJ78" s="99"/>
    </row>
    <row r="79" spans="2:39" ht="12.95" customHeight="1" x14ac:dyDescent="0.2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100"/>
      <c r="AK79" s="91"/>
      <c r="AL79" s="91"/>
      <c r="AM79" s="91"/>
    </row>
    <row r="80" spans="2:39" ht="12.95" customHeight="1" x14ac:dyDescent="0.2">
      <c r="AK80" s="93"/>
      <c r="AL80" s="216"/>
      <c r="AM80" s="216"/>
    </row>
    <row r="81" spans="8:49" ht="12.95" customHeight="1" x14ac:dyDescent="0.2">
      <c r="AK81" s="93"/>
      <c r="AL81" s="216"/>
      <c r="AM81" s="216"/>
    </row>
    <row r="82" spans="8:49" ht="12.95" customHeight="1" x14ac:dyDescent="0.2">
      <c r="AK82" s="97"/>
      <c r="AL82" s="97"/>
      <c r="AM82" s="97"/>
    </row>
    <row r="83" spans="8:49" ht="12.95" customHeight="1" x14ac:dyDescent="0.2">
      <c r="AK83" s="99"/>
      <c r="AL83" s="99"/>
      <c r="AM83" s="99"/>
    </row>
    <row r="84" spans="8:49" ht="12.95" customHeight="1" x14ac:dyDescent="0.2">
      <c r="AK84" s="99"/>
      <c r="AL84" s="99"/>
      <c r="AM84" s="99"/>
    </row>
    <row r="85" spans="8:49" ht="12.95" customHeight="1" x14ac:dyDescent="0.2">
      <c r="AK85" s="99"/>
      <c r="AL85" s="99"/>
      <c r="AM85" s="99"/>
    </row>
    <row r="86" spans="8:49" x14ac:dyDescent="0.2">
      <c r="AK86" s="99"/>
      <c r="AL86" s="99"/>
      <c r="AM86" s="99"/>
    </row>
    <row r="87" spans="8:49" x14ac:dyDescent="0.2">
      <c r="AJ87" s="61"/>
      <c r="AK87" s="99"/>
      <c r="AL87" s="99"/>
      <c r="AM87" s="99"/>
      <c r="AN87" s="91"/>
      <c r="AO87" s="91"/>
      <c r="AP87" s="91"/>
      <c r="AQ87" s="91"/>
      <c r="AR87" s="91"/>
      <c r="AS87" s="91"/>
      <c r="AT87" s="91"/>
      <c r="AU87" s="91"/>
      <c r="AV87" s="91"/>
      <c r="AW87" s="91"/>
    </row>
    <row r="88" spans="8:49" x14ac:dyDescent="0.2">
      <c r="AK88" s="99"/>
      <c r="AL88" s="99"/>
      <c r="AM88" s="99"/>
      <c r="AN88" s="216"/>
      <c r="AO88" s="216"/>
      <c r="AP88" s="216"/>
      <c r="AQ88" s="216"/>
      <c r="AR88" s="216"/>
      <c r="AS88" s="216"/>
      <c r="AT88" s="216"/>
      <c r="AU88" s="216"/>
      <c r="AV88" s="216"/>
      <c r="AW88" s="216"/>
    </row>
    <row r="89" spans="8:49" x14ac:dyDescent="0.2">
      <c r="AK89" s="99"/>
      <c r="AL89" s="99"/>
      <c r="AM89" s="99"/>
      <c r="AN89" s="216"/>
      <c r="AO89" s="216"/>
      <c r="AP89" s="216"/>
      <c r="AQ89" s="216"/>
      <c r="AR89" s="216"/>
      <c r="AS89" s="216"/>
      <c r="AT89" s="216"/>
      <c r="AU89" s="216"/>
      <c r="AV89" s="216"/>
      <c r="AW89" s="216"/>
    </row>
    <row r="90" spans="8:49" x14ac:dyDescent="0.2">
      <c r="AK90" s="99"/>
      <c r="AL90" s="99"/>
      <c r="AM90" s="99"/>
      <c r="AN90" s="97"/>
      <c r="AO90" s="97"/>
      <c r="AP90" s="97"/>
      <c r="AQ90" s="97"/>
      <c r="AR90" s="97"/>
      <c r="AS90" s="97"/>
      <c r="AT90" s="97"/>
      <c r="AU90" s="97"/>
      <c r="AV90" s="97"/>
      <c r="AW90" s="97"/>
    </row>
    <row r="91" spans="8:49" ht="12.95" customHeight="1" x14ac:dyDescent="0.2"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</row>
    <row r="92" spans="8:49" ht="12.95" customHeight="1" x14ac:dyDescent="0.2"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</row>
    <row r="93" spans="8:49" ht="12.95" customHeight="1" x14ac:dyDescent="0.2"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</row>
    <row r="94" spans="8:49" ht="12.95" customHeight="1" x14ac:dyDescent="0.2">
      <c r="H94" s="5" t="s">
        <v>35</v>
      </c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</row>
    <row r="95" spans="8:49" ht="12.95" customHeight="1" x14ac:dyDescent="0.2">
      <c r="AK95" s="100"/>
      <c r="AL95" s="100"/>
      <c r="AM95" s="100"/>
      <c r="AN95" s="99"/>
      <c r="AO95" s="99"/>
      <c r="AP95" s="99"/>
      <c r="AQ95" s="99"/>
      <c r="AR95" s="99"/>
      <c r="AS95" s="99"/>
      <c r="AT95" s="99"/>
      <c r="AU95" s="99"/>
      <c r="AV95" s="99"/>
      <c r="AW95" s="99"/>
    </row>
    <row r="96" spans="8:49" ht="12.95" customHeight="1" x14ac:dyDescent="0.2">
      <c r="AN96" s="99"/>
      <c r="AO96" s="99"/>
      <c r="AP96" s="99"/>
      <c r="AQ96" s="99"/>
      <c r="AR96" s="99"/>
      <c r="AS96" s="99"/>
      <c r="AT96" s="99"/>
      <c r="AU96" s="99"/>
      <c r="AV96" s="99"/>
      <c r="AW96" s="99"/>
    </row>
    <row r="97" spans="2:49" ht="12.95" customHeight="1" x14ac:dyDescent="0.2">
      <c r="AN97" s="99"/>
      <c r="AO97" s="99"/>
      <c r="AP97" s="99"/>
      <c r="AQ97" s="99"/>
      <c r="AR97" s="99"/>
      <c r="AS97" s="99"/>
      <c r="AT97" s="99"/>
      <c r="AU97" s="99"/>
      <c r="AV97" s="99"/>
      <c r="AW97" s="99"/>
    </row>
    <row r="98" spans="2:49" ht="12.95" customHeight="1" x14ac:dyDescent="0.2">
      <c r="AN98" s="99"/>
      <c r="AO98" s="99"/>
      <c r="AP98" s="99"/>
      <c r="AQ98" s="99"/>
      <c r="AR98" s="99"/>
      <c r="AS98" s="99"/>
      <c r="AT98" s="99"/>
      <c r="AU98" s="99"/>
      <c r="AV98" s="99"/>
      <c r="AW98" s="99"/>
    </row>
    <row r="99" spans="2:49" ht="12.95" customHeight="1" x14ac:dyDescent="0.2">
      <c r="AN99" s="99"/>
      <c r="AO99" s="99"/>
      <c r="AP99" s="99"/>
      <c r="AQ99" s="99"/>
      <c r="AR99" s="99"/>
      <c r="AS99" s="99"/>
      <c r="AT99" s="99"/>
      <c r="AU99" s="99"/>
      <c r="AV99" s="99"/>
      <c r="AW99" s="99"/>
    </row>
    <row r="100" spans="2:49" ht="12.95" customHeight="1" x14ac:dyDescent="0.2"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</row>
    <row r="101" spans="2:49" ht="12.95" customHeight="1" x14ac:dyDescent="0.2"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</row>
    <row r="102" spans="2:49" ht="12.95" customHeight="1" x14ac:dyDescent="0.2"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</row>
    <row r="103" spans="2:49" x14ac:dyDescent="0.2">
      <c r="AK103" s="61"/>
      <c r="AL103" s="61"/>
      <c r="AM103" s="61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</row>
    <row r="109" spans="2:49" ht="15" customHeight="1" x14ac:dyDescent="0.2"/>
    <row r="111" spans="2:49" s="61" customFormat="1" x14ac:dyDescent="0.2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</row>
    <row r="112" spans="2:49" ht="12.95" customHeight="1" x14ac:dyDescent="0.2"/>
    <row r="113" s="5" customFormat="1" ht="12.95" customHeight="1" x14ac:dyDescent="0.2"/>
    <row r="114" s="5" customFormat="1" ht="12.95" customHeight="1" x14ac:dyDescent="0.2"/>
    <row r="115" s="5" customFormat="1" ht="12.95" customHeight="1" x14ac:dyDescent="0.2"/>
    <row r="116" s="5" customFormat="1" ht="12.95" customHeight="1" x14ac:dyDescent="0.2"/>
    <row r="117" s="5" customFormat="1" ht="12.95" customHeight="1" x14ac:dyDescent="0.2"/>
    <row r="118" s="5" customFormat="1" ht="12.95" customHeight="1" x14ac:dyDescent="0.2"/>
    <row r="119" s="5" customFormat="1" ht="12.95" customHeight="1" x14ac:dyDescent="0.2"/>
    <row r="120" s="5" customFormat="1" ht="12.95" customHeight="1" x14ac:dyDescent="0.2"/>
    <row r="121" s="5" customFormat="1" ht="12.95" customHeight="1" x14ac:dyDescent="0.2"/>
    <row r="122" s="5" customFormat="1" ht="12.95" customHeight="1" x14ac:dyDescent="0.2"/>
    <row r="123" s="5" customFormat="1" ht="12.95" customHeight="1" x14ac:dyDescent="0.2"/>
    <row r="158" spans="2:35" x14ac:dyDescent="0.2"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</row>
    <row r="166" spans="36:36" x14ac:dyDescent="0.2">
      <c r="AJ166" s="61"/>
    </row>
    <row r="182" spans="2:39" x14ac:dyDescent="0.2">
      <c r="AK182" s="61"/>
      <c r="AL182" s="61"/>
      <c r="AM182" s="61"/>
    </row>
    <row r="190" spans="2:39" s="61" customFormat="1" x14ac:dyDescent="0.2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</row>
    <row r="191" spans="2:39" ht="12.95" customHeight="1" x14ac:dyDescent="0.2"/>
    <row r="192" spans="2:39" ht="12.95" customHeight="1" x14ac:dyDescent="0.2"/>
    <row r="193" s="5" customFormat="1" ht="12.95" customHeight="1" x14ac:dyDescent="0.2"/>
    <row r="194" s="5" customFormat="1" ht="12.95" customHeight="1" x14ac:dyDescent="0.2"/>
    <row r="195" s="5" customFormat="1" ht="12.95" customHeight="1" x14ac:dyDescent="0.2"/>
    <row r="196" s="5" customFormat="1" ht="12.95" customHeight="1" x14ac:dyDescent="0.2"/>
    <row r="197" s="5" customFormat="1" ht="12.95" customHeight="1" x14ac:dyDescent="0.2"/>
    <row r="198" s="5" customFormat="1" ht="12.95" customHeight="1" x14ac:dyDescent="0.2"/>
    <row r="199" s="5" customFormat="1" ht="12.95" customHeight="1" x14ac:dyDescent="0.2"/>
    <row r="200" s="5" customFormat="1" ht="12.95" customHeight="1" x14ac:dyDescent="0.2"/>
    <row r="201" s="5" customFormat="1" ht="12.95" customHeight="1" x14ac:dyDescent="0.2"/>
    <row r="202" s="5" customFormat="1" ht="12.95" customHeight="1" x14ac:dyDescent="0.2"/>
  </sheetData>
  <mergeCells count="51">
    <mergeCell ref="AV88:AW89"/>
    <mergeCell ref="U37:W38"/>
    <mergeCell ref="X37:Z38"/>
    <mergeCell ref="AA37:AC38"/>
    <mergeCell ref="AD37:AF38"/>
    <mergeCell ref="AG37:AI38"/>
    <mergeCell ref="AB56:AC57"/>
    <mergeCell ref="AD56:AE57"/>
    <mergeCell ref="AF56:AG57"/>
    <mergeCell ref="AH56:AI57"/>
    <mergeCell ref="AL80:AM81"/>
    <mergeCell ref="AN88:AO89"/>
    <mergeCell ref="AP88:AQ89"/>
    <mergeCell ref="AR88:AS89"/>
    <mergeCell ref="AT88:AU89"/>
    <mergeCell ref="C37:E38"/>
    <mergeCell ref="F37:H38"/>
    <mergeCell ref="I37:K38"/>
    <mergeCell ref="L37:N38"/>
    <mergeCell ref="O37:Q38"/>
    <mergeCell ref="R37:T38"/>
    <mergeCell ref="R26:T27"/>
    <mergeCell ref="U26:W27"/>
    <mergeCell ref="X26:Z27"/>
    <mergeCell ref="AA26:AC27"/>
    <mergeCell ref="AD26:AF27"/>
    <mergeCell ref="AG26:AI27"/>
    <mergeCell ref="U15:W16"/>
    <mergeCell ref="X15:Z16"/>
    <mergeCell ref="AA15:AC16"/>
    <mergeCell ref="AD15:AF16"/>
    <mergeCell ref="AG15:AI16"/>
    <mergeCell ref="C26:E27"/>
    <mergeCell ref="F26:H27"/>
    <mergeCell ref="I26:K27"/>
    <mergeCell ref="L26:N27"/>
    <mergeCell ref="O26:Q27"/>
    <mergeCell ref="U4:W5"/>
    <mergeCell ref="X4:Z5"/>
    <mergeCell ref="C15:E16"/>
    <mergeCell ref="F15:H16"/>
    <mergeCell ref="I15:K16"/>
    <mergeCell ref="L15:N16"/>
    <mergeCell ref="O15:Q16"/>
    <mergeCell ref="R15:T16"/>
    <mergeCell ref="C4:E5"/>
    <mergeCell ref="F4:H5"/>
    <mergeCell ref="I4:K5"/>
    <mergeCell ref="L4:N5"/>
    <mergeCell ref="O4:Q5"/>
    <mergeCell ref="R4:T5"/>
  </mergeCells>
  <pageMargins left="0.25" right="0.25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Geo Region Demographics</vt:lpstr>
      <vt:lpstr>Race-Ethnicity Demographics</vt:lpstr>
      <vt:lpstr>Gender Demographics</vt:lpstr>
      <vt:lpstr>Career Stage Demographics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MacLaughlin, Christina</dc:creator>
  <cp:lastModifiedBy>MacLaughlin, Christina</cp:lastModifiedBy>
  <cp:lastPrinted>2023-10-23T13:41:40Z</cp:lastPrinted>
  <dcterms:created xsi:type="dcterms:W3CDTF">2023-08-28T19:56:30Z</dcterms:created>
  <dcterms:modified xsi:type="dcterms:W3CDTF">2023-10-31T16:34:29Z</dcterms:modified>
</cp:coreProperties>
</file>